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7"/>
  </bookViews>
  <sheets>
    <sheet name="Výsledovka" sheetId="1" r:id="rId1"/>
    <sheet name="F+M Výnosy" sheetId="2" r:id="rId2"/>
    <sheet name="Provozní náklady" sheetId="3" r:id="rId3"/>
    <sheet name="Rozvaha " sheetId="4" r:id="rId4"/>
    <sheet name="Cash flow" sheetId="5" r:id="rId5"/>
    <sheet name="Investice" sheetId="6" r:id="rId6"/>
    <sheet name="Provozní" sheetId="7" r:id="rId7"/>
    <sheet name="Provozní čtvrtlet." sheetId="8" r:id="rId8"/>
  </sheets>
  <definedNames>
    <definedName name="_xlnm.Print_Area" localSheetId="4">'Cash flow'!$A$1:$G$26</definedName>
    <definedName name="_xlnm.Print_Area" localSheetId="1">'F+M Výnosy'!$A$1:$G$52</definedName>
    <definedName name="_xlnm.Print_Area" localSheetId="5">'Investice'!$A$1:$E$10</definedName>
    <definedName name="_xlnm.Print_Area" localSheetId="6">'Provozní'!$A$1:$F$80</definedName>
    <definedName name="_xlnm.Print_Area" localSheetId="7">'Provozní čtvrtlet.'!$A$1:$F$80</definedName>
    <definedName name="_xlnm.Print_Area" localSheetId="2">'Provozní náklady'!$A$1:$H$28</definedName>
    <definedName name="_xlnm.Print_Area" localSheetId="3">'Rozvaha '!$A$1:$G$40</definedName>
    <definedName name="_xlnm.Print_Area" localSheetId="0">'Výsledovka'!$A$1:$H$43</definedName>
  </definedNames>
  <calcPr fullCalcOnLoad="1"/>
</workbook>
</file>

<file path=xl/sharedStrings.xml><?xml version="1.0" encoding="utf-8"?>
<sst xmlns="http://schemas.openxmlformats.org/spreadsheetml/2006/main" count="345" uniqueCount="208">
  <si>
    <t xml:space="preserve">´_ _ _ _ _ </t>
  </si>
  <si>
    <t>n.m.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</si>
  <si>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</si>
  <si>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</si>
  <si>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</si>
  <si>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</si>
  <si>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</si>
  <si>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t>1Q 2009</t>
  </si>
  <si>
    <r>
      <t xml:space="preserve">3) </t>
    </r>
    <r>
      <rPr>
        <sz val="10"/>
        <rFont val="Arial"/>
        <family val="2"/>
      </rPr>
      <t>ADSL</t>
    </r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</si>
  <si>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</si>
  <si>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</si>
  <si>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</si>
  <si>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</si>
  <si>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</si>
  <si>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</si>
  <si>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</si>
  <si>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</si>
  <si>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</si>
  <si>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</si>
  <si>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</si>
  <si>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</si>
  <si>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</si>
  <si>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</si>
  <si>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</si>
  <si>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</si>
  <si>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</si>
  <si>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</si>
  <si>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</si>
  <si>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</si>
  <si>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</si>
  <si>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</si>
  <si>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</si>
  <si>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</si>
  <si>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</si>
  <si>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</si>
  <si>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</si>
  <si>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</si>
  <si>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</si>
  <si>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</si>
  <si>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</si>
  <si>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</si>
  <si>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</si>
  <si>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</si>
  <si>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</si>
  <si>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</si>
  <si>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</si>
  <si>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Datové služby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</si>
  <si>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12"/>
        <rFont val="Arial"/>
        <family val="2"/>
      </rPr>
      <t>9)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</si>
  <si>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</si>
  <si>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</si>
  <si>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</si>
  <si>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</si>
  <si>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</si>
  <si>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</si>
  <si>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</si>
  <si>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</si>
  <si>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</si>
  <si>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</si>
  <si>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</si>
  <si>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</si>
  <si>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</si>
  <si>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</si>
  <si>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</si>
  <si>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</si>
  <si>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</si>
  <si>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</si>
  <si>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</si>
  <si>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dalších))</t>
    </r>
  </si>
  <si>
    <r>
      <t>5)</t>
    </r>
    <r>
      <rPr>
        <sz val="10"/>
        <rFont val="Arial"/>
        <family val="2"/>
      </rPr>
      <t xml:space="preserve"> Včetně poplatků za zřizování</t>
    </r>
  </si>
  <si>
    <t xml:space="preserve">   Náklady na propojení</t>
  </si>
  <si>
    <t xml:space="preserve">   Náklady na prodej zboží</t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</si>
  <si>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</si>
  <si>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</si>
  <si>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</si>
  <si>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</si>
  <si>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</si>
  <si>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 xml:space="preserve">   Poplatek za používání značky</t>
  </si>
  <si>
    <t>Celkem provozní náklady</t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</si>
  <si>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</si>
  <si>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</si>
  <si>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</si>
  <si>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</si>
  <si>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</si>
  <si>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</si>
  <si>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</si>
  <si>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</si>
  <si>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</si>
  <si>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</si>
  <si>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</si>
  <si>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</si>
  <si>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</si>
  <si>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</si>
  <si>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</si>
  <si>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</si>
  <si>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</si>
  <si>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</si>
  <si>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</si>
  <si>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</si>
  <si>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</si>
  <si>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</si>
  <si>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</si>
  <si>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</si>
  <si>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</si>
  <si>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</si>
  <si>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</si>
  <si>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Čistý peněžní tok z finanční činnosti</t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</si>
  <si>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</si>
  <si>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</si>
  <si>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</si>
  <si>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</si>
  <si>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</si>
  <si>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</si>
  <si>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</si>
  <si>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t>Velkoobchodní přístupy</t>
  </si>
  <si>
    <t>Zpřístupněné místní smyčky</t>
  </si>
  <si>
    <t>Velkoobchodní přístupy ADSL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</si>
  <si>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</si>
  <si>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</si>
  <si>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</si>
  <si>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</si>
  <si>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</si>
  <si>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</si>
  <si>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</si>
  <si>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</si>
  <si>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</si>
  <si>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</si>
  <si>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</si>
  <si>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</si>
  <si>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</si>
  <si>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</si>
  <si>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</si>
  <si>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</si>
  <si>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zákazníci předplacených služeb</t>
  </si>
  <si>
    <t>CDMA zákazníci (x 1000)</t>
  </si>
  <si>
    <t>UMTS paušální zákazníci</t>
  </si>
  <si>
    <t>Míra odchodu zákazníků (měsíční průměr)</t>
  </si>
  <si>
    <t xml:space="preserve">Datové služby bez SMS jako % prům.měs.výn.dat.sl. </t>
  </si>
  <si>
    <t>PROVOZNÍ DATA - Mobilní segment v SK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</si>
  <si>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</si>
  <si>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</si>
  <si>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</si>
  <si>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</si>
  <si>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</si>
  <si>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</si>
  <si>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</si>
  <si>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</si>
  <si>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</si>
  <si>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</si>
  <si>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zákazníci smluvních služeb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</si>
  <si>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>10)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</si>
  <si>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10)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</si>
  <si>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10)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</si>
  <si>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11)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</si>
  <si>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</si>
  <si>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9)</t>
    </r>
    <r>
      <rPr>
        <sz val="10"/>
        <rFont val="Arial"/>
        <family val="0"/>
      </rPr>
      <t xml:space="preserve"> zákazníci GSM a CDMA</t>
    </r>
  </si>
  <si>
    <r>
      <t>10)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</si>
  <si>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</si>
  <si>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t>2Q 2009</t>
  </si>
  <si>
    <t>3Q 2009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</si>
  <si>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</si>
  <si>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</si>
  <si>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</si>
  <si>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</si>
  <si>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</si>
  <si>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t>4Q 2009</t>
  </si>
  <si>
    <t>1Q 2010</t>
  </si>
  <si>
    <t>% změna 1Q10/1Q09</t>
  </si>
  <si>
    <t xml:space="preserve">Dodávky </t>
  </si>
  <si>
    <r>
      <t xml:space="preserve">   Ostatní subdodávky </t>
    </r>
    <r>
      <rPr>
        <vertAlign val="superscript"/>
        <sz val="10"/>
        <rFont val="Arial"/>
        <family val="2"/>
      </rPr>
      <t>3)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</si>
  <si>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4)</t>
    </r>
  </si>
  <si>
    <t>1Q2009</t>
  </si>
  <si>
    <t>2Q2009</t>
  </si>
  <si>
    <t>3Q2009</t>
  </si>
  <si>
    <t>4Q2009</t>
  </si>
  <si>
    <t>1Q2010</t>
  </si>
  <si>
    <r>
      <t>4)</t>
    </r>
    <r>
      <rPr>
        <sz val="10"/>
        <rFont val="Arial"/>
        <family val="2"/>
      </rPr>
      <t xml:space="preserve"> Daně jiné než daň z příjmu, opravné položky</t>
    </r>
  </si>
  <si>
    <r>
      <t>2)</t>
    </r>
    <r>
      <rPr>
        <sz val="10"/>
        <rFont val="Arial"/>
        <family val="2"/>
      </rPr>
      <t xml:space="preserve"> Včetně nákladů souvisejících se subdodávkami, službami z obsahu, telekomunikačními službami a ostatními náklady na prodej</t>
    </r>
  </si>
  <si>
    <t xml:space="preserve">   Spotřeba energie </t>
  </si>
  <si>
    <t xml:space="preserve">Osobní náklady </t>
  </si>
  <si>
    <r>
      <t xml:space="preserve">KONSOLIDOVANÉ PROVOZNÍ NÁKLADY </t>
    </r>
    <r>
      <rPr>
        <b/>
        <vertAlign val="superscript"/>
        <sz val="10"/>
        <rFont val="Arial"/>
        <family val="2"/>
      </rPr>
      <t>1)</t>
    </r>
  </si>
  <si>
    <r>
      <t>3)</t>
    </r>
    <r>
      <rPr>
        <sz val="10"/>
        <rFont val="Arial"/>
        <family val="2"/>
      </rPr>
      <t xml:space="preserve"> Včetně nákladů na vymáhání a inkaso pohledávek, call centra, poradenství a ostatní externí služby</t>
    </r>
  </si>
  <si>
    <t>Dividenda přijatá</t>
  </si>
  <si>
    <t>Zaplacená daň z příjmu</t>
  </si>
  <si>
    <t>Peněžní toky z investiční činnosti</t>
  </si>
  <si>
    <t>Čisté peněžní toky z investiční činnosti</t>
  </si>
  <si>
    <t>Peníze a peněžní ekvivalenty na začátku roku/období</t>
  </si>
  <si>
    <t>Peníze a peněžní ekvivalenty na konci roku/období</t>
  </si>
  <si>
    <t>Čisté zvýšení/ (snížení) peněz a peněžních ekvivalentů během období</t>
  </si>
  <si>
    <t>Volné peněžní toky</t>
  </si>
  <si>
    <t>Peněžní úhrady za nabytí pozemků, budov a zařízení a nehmotných dlouhodobých aktiv</t>
  </si>
  <si>
    <t>Peněžní tok z provozní činnosti</t>
  </si>
  <si>
    <t>Příjmy a výdaje související s provozní činností</t>
  </si>
  <si>
    <t>Čistý peněžní tok z provozní činnosti</t>
  </si>
  <si>
    <t>Peněžní příjmy z prodeje pozemků, budov a zařízení a z nehmotných dlouhodobých aktiv</t>
  </si>
  <si>
    <t>n.a.</t>
  </si>
  <si>
    <t>Vliv pohybu zahraničních měn na přijaté a odchozí platby</t>
  </si>
  <si>
    <t>Vliv změn v metodách konsolidace a další nepeněžní vlivy</t>
  </si>
  <si>
    <r>
      <t xml:space="preserve">KONSOLIDOVANÝ PŘEHLED PENĚŽNÍCH TOKŮ </t>
    </r>
    <r>
      <rPr>
        <b/>
        <vertAlign val="superscript"/>
        <sz val="10"/>
        <rFont val="Arial"/>
        <family val="2"/>
      </rPr>
      <t>1)</t>
    </r>
  </si>
  <si>
    <t>Placené čisté úroky a ostatní finanční náklady</t>
  </si>
  <si>
    <r>
      <t>1)</t>
    </r>
    <r>
      <rPr>
        <sz val="10"/>
        <rFont val="Arial"/>
        <family val="2"/>
      </rPr>
      <t xml:space="preserve"> Pro přesnější vykázání byly některé kategorie nákladů přeskupeny; výsledky za rok 2009 byly adekvátně upraveny</t>
    </r>
  </si>
  <si>
    <r>
      <t xml:space="preserve">1) </t>
    </r>
    <r>
      <rPr>
        <sz val="10"/>
        <rFont val="Arial"/>
        <family val="2"/>
      </rPr>
      <t>Od 1. čtvrtletí je pro vykazování přehledu peněžních toků použita přímá metoda</t>
    </r>
  </si>
  <si>
    <r>
      <t xml:space="preserve">PROVOZNÍ DATA - Mobilní segment v ČR </t>
    </r>
    <r>
      <rPr>
        <b/>
        <vertAlign val="superscript"/>
        <sz val="10"/>
        <rFont val="Arial"/>
        <family val="2"/>
      </rPr>
      <t>7)</t>
    </r>
  </si>
  <si>
    <r>
      <t xml:space="preserve">Celkový hlasový provoz (min. x 1 000 000) </t>
    </r>
    <r>
      <rPr>
        <b/>
        <vertAlign val="superscript"/>
        <sz val="10"/>
        <color indexed="12"/>
        <rFont val="Arial"/>
        <family val="2"/>
      </rPr>
      <t>12)</t>
    </r>
  </si>
  <si>
    <r>
      <t xml:space="preserve">11)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</si>
  <si>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r>
      <t>12)</t>
    </r>
    <r>
      <rPr>
        <sz val="10"/>
        <rFont val="Arial"/>
        <family val="0"/>
      </rPr>
      <t xml:space="preserve"> příchozí a odchozí; bez zahrnutí roamingového provozu (příchozího i v zahraničí)</t>
    </r>
  </si>
  <si>
    <t>Celkový počet poslaných SMS (x 1 000 000)</t>
  </si>
  <si>
    <r>
      <t xml:space="preserve">7) </t>
    </r>
    <r>
      <rPr>
        <sz val="10"/>
        <rFont val="Arial"/>
        <family val="2"/>
      </rPr>
      <t xml:space="preserve">Od 1Q 2010 sjednotila Telefónica O2 Czech Republic svoji metodologii pro některé provozní ukazatele (průměrný výnos na zákazníka, mobilní provoz a počty SMS), údaje za 1Q 2009 až 4Q 2009 jsou adekvátně upraveny </t>
    </r>
  </si>
  <si>
    <t>Mobilní zákazníci vysokorychlostního internetu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</si>
</sst>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8" applyFont="1" applyAlignment="1">
      <alignment/>
    </xf>
    <xf numFmtId="0" fontId="10" fillId="0" borderId="0" xfId="0" applyFont="1" applyFill="1" applyAlignment="1">
      <alignment/>
    </xf>
    <xf numFmtId="0" fontId="4" fillId="0" borderId="0" xfId="25" applyFont="1" applyFill="1" applyBorder="1" applyAlignment="1">
      <alignment wrapText="1"/>
      <protection/>
    </xf>
    <xf numFmtId="0" fontId="0" fillId="0" borderId="0" xfId="23" applyFont="1">
      <alignment/>
      <protection/>
    </xf>
    <xf numFmtId="0" fontId="0" fillId="0" borderId="2" xfId="26" applyFont="1" applyFill="1" applyBorder="1" applyAlignment="1">
      <alignment wrapText="1"/>
      <protection/>
    </xf>
    <xf numFmtId="0" fontId="0" fillId="0" borderId="2" xfId="24" applyFont="1" applyFill="1" applyBorder="1" applyAlignment="1" quotePrefix="1">
      <alignment horizontal="left" wrapText="1"/>
      <protection/>
    </xf>
    <xf numFmtId="172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 applyAlignment="1">
      <alignment wrapText="1"/>
      <protection/>
    </xf>
    <xf numFmtId="9" fontId="0" fillId="0" borderId="0" xfId="28" applyFont="1" applyFill="1" applyBorder="1" applyAlignment="1">
      <alignment horizontal="right"/>
    </xf>
    <xf numFmtId="174" fontId="0" fillId="0" borderId="5" xfId="28" applyNumberFormat="1" applyFont="1" applyFill="1" applyBorder="1" applyAlignment="1">
      <alignment horizontal="right" wrapText="1"/>
    </xf>
    <xf numFmtId="0" fontId="0" fillId="0" borderId="0" xfId="25" applyFont="1" applyFill="1" applyBorder="1" applyAlignment="1">
      <alignment horizontal="left" wrapText="1"/>
      <protection/>
    </xf>
    <xf numFmtId="0" fontId="13" fillId="0" borderId="0" xfId="23" applyFont="1" applyFill="1">
      <alignment/>
      <protection/>
    </xf>
    <xf numFmtId="0" fontId="0" fillId="0" borderId="0" xfId="24" applyFont="1" applyFill="1" applyBorder="1" applyAlignment="1">
      <alignment wrapText="1"/>
      <protection/>
    </xf>
    <xf numFmtId="0" fontId="4" fillId="0" borderId="0" xfId="26" applyFont="1" applyFill="1" applyBorder="1" applyAlignment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Border="1">
      <alignment/>
      <protection/>
    </xf>
    <xf numFmtId="0" fontId="2" fillId="0" borderId="1" xfId="26" applyFont="1" applyFill="1" applyBorder="1" applyAlignment="1">
      <alignment wrapText="1"/>
      <protection/>
    </xf>
    <xf numFmtId="174" fontId="2" fillId="0" borderId="6" xfId="28" applyNumberFormat="1" applyFont="1" applyFill="1" applyBorder="1" applyAlignment="1">
      <alignment horizontal="right"/>
    </xf>
    <xf numFmtId="0" fontId="2" fillId="0" borderId="2" xfId="26" applyFont="1" applyFill="1" applyBorder="1" applyAlignment="1">
      <alignment wrapText="1"/>
      <protection/>
    </xf>
    <xf numFmtId="0" fontId="2" fillId="0" borderId="3" xfId="26" applyFont="1" applyFill="1" applyBorder="1" applyAlignment="1">
      <alignment wrapText="1"/>
      <protection/>
    </xf>
    <xf numFmtId="174" fontId="2" fillId="0" borderId="5" xfId="28" applyNumberFormat="1" applyFont="1" applyFill="1" applyBorder="1" applyAlignment="1">
      <alignment horizontal="right" wrapText="1"/>
    </xf>
    <xf numFmtId="0" fontId="0" fillId="0" borderId="0" xfId="23" applyFont="1" applyFill="1">
      <alignment/>
      <protection/>
    </xf>
    <xf numFmtId="174" fontId="11" fillId="0" borderId="5" xfId="24" applyNumberFormat="1" applyFont="1" applyFill="1" applyBorder="1" applyAlignment="1">
      <alignment wrapText="1"/>
      <protection/>
    </xf>
    <xf numFmtId="174" fontId="12" fillId="0" borderId="5" xfId="24" applyNumberFormat="1" applyFont="1" applyFill="1" applyBorder="1" applyAlignment="1">
      <alignment wrapText="1"/>
      <protection/>
    </xf>
    <xf numFmtId="9" fontId="0" fillId="0" borderId="0" xfId="28" applyFont="1" applyFill="1" applyAlignment="1">
      <alignment/>
    </xf>
    <xf numFmtId="0" fontId="0" fillId="0" borderId="2" xfId="25" applyFont="1" applyFill="1" applyBorder="1" applyAlignment="1">
      <alignment wrapText="1"/>
      <protection/>
    </xf>
    <xf numFmtId="0" fontId="11" fillId="0" borderId="5" xfId="24" applyFont="1" applyFill="1" applyBorder="1" applyAlignment="1">
      <alignment horizontal="left" wrapText="1"/>
      <protection/>
    </xf>
    <xf numFmtId="0" fontId="0" fillId="0" borderId="0" xfId="25" applyFont="1" applyFill="1">
      <alignment/>
      <protection/>
    </xf>
    <xf numFmtId="0" fontId="14" fillId="0" borderId="0" xfId="23" applyFont="1" applyFill="1">
      <alignment/>
      <protection/>
    </xf>
    <xf numFmtId="0" fontId="14" fillId="0" borderId="0" xfId="23" applyFont="1" applyFill="1" applyAlignment="1">
      <alignment horizontal="right"/>
      <protection/>
    </xf>
    <xf numFmtId="9" fontId="14" fillId="0" borderId="0" xfId="28" applyFont="1" applyFill="1" applyAlignment="1">
      <alignment horizontal="right"/>
    </xf>
    <xf numFmtId="0" fontId="15" fillId="0" borderId="0" xfId="23" applyFont="1" applyFill="1">
      <alignment/>
      <protection/>
    </xf>
    <xf numFmtId="3" fontId="14" fillId="0" borderId="0" xfId="23" applyNumberFormat="1" applyFont="1" applyFill="1" applyAlignment="1">
      <alignment horizontal="right"/>
      <protection/>
    </xf>
    <xf numFmtId="0" fontId="4" fillId="0" borderId="0" xfId="25" applyFont="1" applyFill="1" applyBorder="1" applyAlignment="1">
      <alignment horizontal="left"/>
      <protection/>
    </xf>
    <xf numFmtId="0" fontId="4" fillId="0" borderId="0" xfId="25" applyFont="1" applyFill="1" applyBorder="1" applyAlignment="1">
      <alignment/>
      <protection/>
    </xf>
    <xf numFmtId="0" fontId="17" fillId="0" borderId="0" xfId="23" applyFont="1" applyFill="1">
      <alignment/>
      <protection/>
    </xf>
    <xf numFmtId="0" fontId="16" fillId="0" borderId="0" xfId="23" applyFont="1" applyFill="1" applyAlignment="1">
      <alignment horizontal="left" indent="1"/>
      <protection/>
    </xf>
    <xf numFmtId="0" fontId="2" fillId="0" borderId="1" xfId="25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0" fontId="2" fillId="0" borderId="2" xfId="25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173" fontId="11" fillId="0" borderId="0" xfId="28" applyNumberFormat="1" applyFont="1" applyFill="1" applyBorder="1" applyAlignment="1">
      <alignment wrapText="1"/>
    </xf>
    <xf numFmtId="0" fontId="1" fillId="0" borderId="2" xfId="25" applyFont="1" applyFill="1" applyBorder="1" applyAlignment="1">
      <alignment horizontal="left" wrapText="1" indent="1"/>
      <protection/>
    </xf>
    <xf numFmtId="0" fontId="0" fillId="0" borderId="2" xfId="25" applyFont="1" applyFill="1" applyBorder="1" applyAlignment="1">
      <alignment horizontal="left" wrapText="1" indent="2"/>
      <protection/>
    </xf>
    <xf numFmtId="0" fontId="0" fillId="0" borderId="2" xfId="25" applyFont="1" applyFill="1" applyBorder="1" applyAlignment="1">
      <alignment horizontal="left" wrapText="1" indent="4"/>
      <protection/>
    </xf>
    <xf numFmtId="174" fontId="18" fillId="0" borderId="4" xfId="24" applyNumberFormat="1" applyFont="1" applyFill="1" applyBorder="1" applyAlignment="1">
      <alignment wrapText="1"/>
      <protection/>
    </xf>
    <xf numFmtId="0" fontId="2" fillId="0" borderId="3" xfId="25" applyFont="1" applyFill="1" applyBorder="1">
      <alignment/>
      <protection/>
    </xf>
    <xf numFmtId="3" fontId="0" fillId="0" borderId="0" xfId="23" applyNumberFormat="1" applyFont="1" applyFill="1">
      <alignment/>
      <protection/>
    </xf>
    <xf numFmtId="174" fontId="11" fillId="0" borderId="5" xfId="28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173" fontId="0" fillId="0" borderId="0" xfId="28" applyNumberFormat="1" applyFont="1" applyFill="1" applyAlignment="1">
      <alignment/>
    </xf>
    <xf numFmtId="0" fontId="2" fillId="0" borderId="5" xfId="23" applyFont="1" applyFill="1" applyBorder="1" applyAlignment="1">
      <alignment horizontal="right"/>
      <protection/>
    </xf>
    <xf numFmtId="0" fontId="0" fillId="0" borderId="0" xfId="23" applyFont="1" applyFill="1" applyBorder="1">
      <alignment/>
      <protection/>
    </xf>
    <xf numFmtId="0" fontId="0" fillId="0" borderId="1" xfId="25" applyFont="1" applyFill="1" applyBorder="1">
      <alignment/>
      <protection/>
    </xf>
    <xf numFmtId="0" fontId="0" fillId="0" borderId="2" xfId="25" applyFont="1" applyFill="1" applyBorder="1">
      <alignment/>
      <protection/>
    </xf>
    <xf numFmtId="174" fontId="0" fillId="0" borderId="5" xfId="23" applyNumberFormat="1" applyFont="1" applyFill="1" applyBorder="1" applyAlignment="1">
      <alignment horizontal="right"/>
      <protection/>
    </xf>
    <xf numFmtId="0" fontId="0" fillId="0" borderId="3" xfId="25" applyFont="1" applyFill="1" applyBorder="1" applyAlignment="1">
      <alignment wrapText="1"/>
      <protection/>
    </xf>
    <xf numFmtId="174" fontId="11" fillId="0" borderId="4" xfId="24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2" fillId="0" borderId="7" xfId="25" applyNumberFormat="1" applyFont="1" applyFill="1" applyBorder="1" applyAlignment="1">
      <alignment horizontal="right" wrapText="1"/>
      <protection/>
    </xf>
    <xf numFmtId="185" fontId="1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/>
    </xf>
    <xf numFmtId="185" fontId="2" fillId="0" borderId="0" xfId="25" applyNumberFormat="1" applyFont="1" applyFill="1" applyBorder="1" applyAlignment="1">
      <alignment horizontal="right" wrapText="1"/>
      <protection/>
    </xf>
    <xf numFmtId="185" fontId="18" fillId="0" borderId="0" xfId="24" applyNumberFormat="1" applyFont="1" applyFill="1" applyBorder="1" applyAlignment="1">
      <alignment wrapText="1"/>
      <protection/>
    </xf>
    <xf numFmtId="185" fontId="11" fillId="0" borderId="8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200" fontId="18" fillId="0" borderId="9" xfId="24" applyNumberFormat="1" applyFont="1" applyFill="1" applyBorder="1" applyAlignment="1">
      <alignment wrapText="1"/>
      <protection/>
    </xf>
    <xf numFmtId="200" fontId="18" fillId="0" borderId="6" xfId="24" applyNumberFormat="1" applyFont="1" applyFill="1" applyBorder="1" applyAlignment="1">
      <alignment wrapText="1"/>
      <protection/>
    </xf>
    <xf numFmtId="200" fontId="11" fillId="0" borderId="5" xfId="24" applyNumberFormat="1" applyFont="1" applyFill="1" applyBorder="1" applyAlignment="1">
      <alignment wrapText="1"/>
      <protection/>
    </xf>
    <xf numFmtId="200" fontId="11" fillId="0" borderId="10" xfId="24" applyNumberFormat="1" applyFont="1" applyFill="1" applyBorder="1" applyAlignment="1">
      <alignment wrapText="1"/>
      <protection/>
    </xf>
    <xf numFmtId="200" fontId="11" fillId="0" borderId="4" xfId="24" applyNumberFormat="1" applyFont="1" applyFill="1" applyBorder="1" applyAlignment="1">
      <alignment wrapText="1"/>
      <protection/>
    </xf>
    <xf numFmtId="200" fontId="0" fillId="0" borderId="7" xfId="25" applyNumberFormat="1" applyFont="1" applyFill="1" applyBorder="1">
      <alignment/>
      <protection/>
    </xf>
    <xf numFmtId="200" fontId="0" fillId="0" borderId="0" xfId="25" applyNumberFormat="1" applyFont="1" applyFill="1" applyBorder="1">
      <alignment/>
      <protection/>
    </xf>
    <xf numFmtId="200" fontId="2" fillId="0" borderId="0" xfId="25" applyNumberFormat="1" applyFont="1" applyFill="1" applyBorder="1">
      <alignment/>
      <protection/>
    </xf>
    <xf numFmtId="200" fontId="2" fillId="0" borderId="5" xfId="25" applyNumberFormat="1" applyFont="1" applyFill="1" applyBorder="1">
      <alignment/>
      <protection/>
    </xf>
    <xf numFmtId="200" fontId="2" fillId="0" borderId="10" xfId="25" applyNumberFormat="1" applyFont="1" applyFill="1" applyBorder="1">
      <alignment/>
      <protection/>
    </xf>
    <xf numFmtId="200" fontId="2" fillId="0" borderId="4" xfId="25" applyNumberFormat="1" applyFont="1" applyFill="1" applyBorder="1">
      <alignment/>
      <protection/>
    </xf>
    <xf numFmtId="185" fontId="18" fillId="0" borderId="5" xfId="24" applyNumberFormat="1" applyFont="1" applyFill="1" applyBorder="1" applyAlignment="1">
      <alignment wrapText="1"/>
      <protection/>
    </xf>
    <xf numFmtId="185" fontId="18" fillId="0" borderId="0" xfId="24" applyNumberFormat="1" applyFont="1" applyFill="1" applyBorder="1" applyAlignment="1">
      <alignment wrapText="1"/>
      <protection/>
    </xf>
    <xf numFmtId="185" fontId="0" fillId="0" borderId="10" xfId="23" applyNumberFormat="1" applyFont="1" applyFill="1" applyBorder="1">
      <alignment/>
      <protection/>
    </xf>
    <xf numFmtId="200" fontId="11" fillId="0" borderId="8" xfId="24" applyNumberFormat="1" applyFont="1" applyFill="1" applyBorder="1" applyAlignment="1">
      <alignment wrapText="1"/>
      <protection/>
    </xf>
    <xf numFmtId="200" fontId="11" fillId="0" borderId="8" xfId="24" applyNumberFormat="1" applyFont="1" applyFill="1" applyBorder="1" applyAlignment="1">
      <alignment wrapText="1"/>
      <protection/>
    </xf>
    <xf numFmtId="200" fontId="18" fillId="0" borderId="8" xfId="24" applyNumberFormat="1" applyFont="1" applyFill="1" applyBorder="1" applyAlignment="1">
      <alignment wrapText="1"/>
      <protection/>
    </xf>
    <xf numFmtId="200" fontId="11" fillId="0" borderId="11" xfId="24" applyNumberFormat="1" applyFont="1" applyFill="1" applyBorder="1" applyAlignment="1">
      <alignment wrapText="1"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8" fillId="0" borderId="4" xfId="24" applyNumberFormat="1" applyFont="1" applyFill="1" applyBorder="1" applyAlignment="1">
      <alignment wrapText="1"/>
      <protection/>
    </xf>
    <xf numFmtId="185" fontId="0" fillId="0" borderId="0" xfId="23" applyNumberFormat="1" applyFont="1">
      <alignment/>
      <protection/>
    </xf>
    <xf numFmtId="185" fontId="0" fillId="0" borderId="0" xfId="0" applyNumberFormat="1" applyFont="1" applyAlignment="1">
      <alignment horizontal="center"/>
    </xf>
    <xf numFmtId="200" fontId="11" fillId="0" borderId="5" xfId="24" applyNumberFormat="1" applyFont="1" applyFill="1" applyBorder="1" applyAlignment="1">
      <alignment wrapText="1"/>
      <protection/>
    </xf>
    <xf numFmtId="2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3" fontId="0" fillId="0" borderId="0" xfId="28" applyNumberFormat="1" applyFont="1" applyFill="1" applyAlignment="1">
      <alignment/>
    </xf>
    <xf numFmtId="0" fontId="2" fillId="0" borderId="3" xfId="0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/>
    </xf>
    <xf numFmtId="200" fontId="0" fillId="0" borderId="6" xfId="25" applyNumberFormat="1" applyFont="1" applyFill="1" applyBorder="1">
      <alignment/>
      <protection/>
    </xf>
    <xf numFmtId="200" fontId="0" fillId="0" borderId="5" xfId="25" applyNumberFormat="1" applyFont="1" applyFill="1" applyBorder="1">
      <alignment/>
      <protection/>
    </xf>
    <xf numFmtId="185" fontId="2" fillId="0" borderId="6" xfId="25" applyNumberFormat="1" applyFont="1" applyFill="1" applyBorder="1" applyAlignment="1">
      <alignment horizontal="right" wrapText="1"/>
      <protection/>
    </xf>
    <xf numFmtId="185" fontId="1" fillId="0" borderId="5" xfId="28" applyNumberFormat="1" applyFont="1" applyFill="1" applyBorder="1" applyAlignment="1">
      <alignment horizontal="right" wrapText="1"/>
    </xf>
    <xf numFmtId="185" fontId="18" fillId="0" borderId="5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18" fillId="0" borderId="10" xfId="24" applyNumberFormat="1" applyFont="1" applyFill="1" applyBorder="1" applyAlignment="1">
      <alignment wrapText="1"/>
      <protection/>
    </xf>
    <xf numFmtId="173" fontId="5" fillId="0" borderId="5" xfId="28" applyNumberFormat="1" applyFont="1" applyFill="1" applyBorder="1" applyAlignment="1">
      <alignment horizontal="right"/>
    </xf>
    <xf numFmtId="173" fontId="11" fillId="0" borderId="5" xfId="28" applyNumberFormat="1" applyFont="1" applyFill="1" applyBorder="1" applyAlignment="1">
      <alignment wrapText="1"/>
    </xf>
    <xf numFmtId="0" fontId="4" fillId="0" borderId="0" xfId="25" applyFont="1" applyFill="1" applyBorder="1" applyAlignment="1">
      <alignment horizontal="left" wrapText="1"/>
      <protection/>
    </xf>
    <xf numFmtId="0" fontId="2" fillId="0" borderId="12" xfId="25" applyFont="1" applyFill="1" applyBorder="1" applyAlignment="1">
      <alignment horizontal="justify"/>
      <protection/>
    </xf>
    <xf numFmtId="0" fontId="0" fillId="0" borderId="8" xfId="25" applyFont="1" applyFill="1" applyBorder="1" applyAlignment="1">
      <alignment/>
      <protection/>
    </xf>
    <xf numFmtId="0" fontId="0" fillId="0" borderId="8" xfId="25" applyFont="1" applyFill="1" applyBorder="1" applyAlignment="1">
      <alignment horizontal="justify"/>
      <protection/>
    </xf>
    <xf numFmtId="200" fontId="11" fillId="0" borderId="8" xfId="28" applyNumberFormat="1" applyFont="1" applyFill="1" applyBorder="1" applyAlignment="1">
      <alignment wrapText="1"/>
    </xf>
    <xf numFmtId="200" fontId="18" fillId="0" borderId="11" xfId="24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left" wrapText="1"/>
    </xf>
    <xf numFmtId="185" fontId="0" fillId="0" borderId="5" xfId="28" applyNumberFormat="1" applyFont="1" applyFill="1" applyBorder="1" applyAlignment="1">
      <alignment horizontal="right" wrapText="1"/>
    </xf>
    <xf numFmtId="185" fontId="2" fillId="0" borderId="5" xfId="25" applyNumberFormat="1" applyFont="1" applyFill="1" applyBorder="1" applyAlignment="1">
      <alignment horizontal="right" wrapText="1"/>
      <protection/>
    </xf>
    <xf numFmtId="200" fontId="18" fillId="0" borderId="5" xfId="24" applyNumberFormat="1" applyFont="1" applyFill="1" applyBorder="1" applyAlignment="1">
      <alignment wrapText="1"/>
      <protection/>
    </xf>
    <xf numFmtId="172" fontId="2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85" fontId="0" fillId="0" borderId="0" xfId="23" applyNumberFormat="1" applyFont="1" applyFill="1">
      <alignment/>
      <protection/>
    </xf>
    <xf numFmtId="172" fontId="2" fillId="0" borderId="9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 horizontal="left" indent="1"/>
      <protection/>
    </xf>
    <xf numFmtId="0" fontId="2" fillId="0" borderId="2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/>
      <protection/>
    </xf>
    <xf numFmtId="0" fontId="2" fillId="0" borderId="2" xfId="25" applyFont="1" applyFill="1" applyBorder="1" applyAlignment="1">
      <alignment/>
      <protection/>
    </xf>
    <xf numFmtId="0" fontId="2" fillId="0" borderId="3" xfId="25" applyFont="1" applyFill="1" applyBorder="1" applyAlignment="1">
      <alignment horizontal="justify"/>
      <protection/>
    </xf>
    <xf numFmtId="0" fontId="0" fillId="0" borderId="3" xfId="25" applyFont="1" applyFill="1" applyBorder="1" applyAlignment="1">
      <alignment horizontal="left" indent="1"/>
      <protection/>
    </xf>
    <xf numFmtId="185" fontId="0" fillId="0" borderId="5" xfId="24" applyNumberFormat="1" applyFont="1" applyFill="1" applyBorder="1" applyAlignment="1" quotePrefix="1">
      <alignment horizontal="right" wrapText="1"/>
      <protection/>
    </xf>
    <xf numFmtId="173" fontId="0" fillId="0" borderId="0" xfId="28" applyNumberFormat="1" applyFont="1" applyFill="1" applyBorder="1" applyAlignment="1">
      <alignment/>
    </xf>
    <xf numFmtId="173" fontId="0" fillId="0" borderId="5" xfId="28" applyNumberFormat="1" applyFont="1" applyFill="1" applyBorder="1" applyAlignment="1">
      <alignment/>
    </xf>
    <xf numFmtId="188" fontId="0" fillId="0" borderId="0" xfId="23" applyNumberFormat="1" applyFont="1" applyFill="1">
      <alignment/>
      <protection/>
    </xf>
    <xf numFmtId="173" fontId="0" fillId="0" borderId="8" xfId="28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172" fontId="2" fillId="0" borderId="6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right" wrapText="1"/>
      <protection/>
    </xf>
    <xf numFmtId="172" fontId="0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 wrapText="1"/>
      <protection/>
    </xf>
    <xf numFmtId="172" fontId="2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/>
      <protection/>
    </xf>
    <xf numFmtId="172" fontId="2" fillId="0" borderId="5" xfId="26" applyNumberFormat="1" applyFont="1" applyFill="1" applyBorder="1" applyAlignment="1">
      <alignment horizontal="right"/>
      <protection/>
    </xf>
    <xf numFmtId="172" fontId="0" fillId="0" borderId="5" xfId="26" applyNumberFormat="1" applyFont="1" applyFill="1" applyBorder="1" applyAlignment="1">
      <alignment horizontal="right"/>
      <protection/>
    </xf>
    <xf numFmtId="172" fontId="2" fillId="0" borderId="10" xfId="26" applyNumberFormat="1" applyFont="1" applyFill="1" applyBorder="1" applyAlignment="1">
      <alignment horizontal="right"/>
      <protection/>
    </xf>
    <xf numFmtId="172" fontId="2" fillId="0" borderId="4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left" wrapText="1"/>
      <protection/>
    </xf>
    <xf numFmtId="172" fontId="0" fillId="0" borderId="5" xfId="26" applyNumberFormat="1" applyFont="1" applyFill="1" applyBorder="1" applyAlignment="1">
      <alignment horizontal="left" wrapText="1"/>
      <protection/>
    </xf>
    <xf numFmtId="188" fontId="0" fillId="0" borderId="0" xfId="23" applyNumberFormat="1" applyFont="1" applyFill="1" applyBorder="1">
      <alignment/>
      <protection/>
    </xf>
    <xf numFmtId="172" fontId="0" fillId="0" borderId="9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/>
    </xf>
    <xf numFmtId="174" fontId="0" fillId="0" borderId="5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2" fillId="0" borderId="2" xfId="0" applyNumberFormat="1" applyFont="1" applyFill="1" applyBorder="1" applyAlignment="1">
      <alignment/>
    </xf>
    <xf numFmtId="173" fontId="5" fillId="0" borderId="8" xfId="28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 horizontal="right"/>
    </xf>
    <xf numFmtId="174" fontId="2" fillId="0" borderId="6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4" fontId="2" fillId="0" borderId="1" xfId="28" applyNumberFormat="1" applyFont="1" applyFill="1" applyBorder="1" applyAlignment="1">
      <alignment horizontal="right"/>
    </xf>
    <xf numFmtId="174" fontId="0" fillId="0" borderId="2" xfId="28" applyNumberFormat="1" applyFont="1" applyFill="1" applyBorder="1" applyAlignment="1">
      <alignment horizontal="right"/>
    </xf>
    <xf numFmtId="174" fontId="1" fillId="0" borderId="2" xfId="28" applyNumberFormat="1" applyFont="1" applyFill="1" applyBorder="1" applyAlignment="1">
      <alignment horizontal="right"/>
    </xf>
    <xf numFmtId="174" fontId="2" fillId="0" borderId="2" xfId="28" applyNumberFormat="1" applyFont="1" applyFill="1" applyBorder="1" applyAlignment="1">
      <alignment horizontal="right"/>
    </xf>
    <xf numFmtId="174" fontId="2" fillId="0" borderId="3" xfId="28" applyNumberFormat="1" applyFont="1" applyFill="1" applyBorder="1" applyAlignment="1">
      <alignment horizontal="right"/>
    </xf>
    <xf numFmtId="172" fontId="0" fillId="0" borderId="6" xfId="23" applyNumberFormat="1" applyFont="1" applyFill="1" applyBorder="1">
      <alignment/>
      <protection/>
    </xf>
    <xf numFmtId="172" fontId="0" fillId="0" borderId="5" xfId="23" applyNumberFormat="1" applyFont="1" applyFill="1" applyBorder="1">
      <alignment/>
      <protection/>
    </xf>
    <xf numFmtId="173" fontId="2" fillId="0" borderId="5" xfId="28" applyNumberFormat="1" applyFont="1" applyFill="1" applyBorder="1" applyAlignment="1">
      <alignment horizontal="right"/>
    </xf>
    <xf numFmtId="173" fontId="0" fillId="0" borderId="5" xfId="28" applyNumberFormat="1" applyFont="1" applyFill="1" applyBorder="1" applyAlignment="1">
      <alignment horizontal="left" wrapText="1"/>
    </xf>
    <xf numFmtId="173" fontId="0" fillId="0" borderId="5" xfId="28" applyNumberFormat="1" applyFont="1" applyFill="1" applyBorder="1" applyAlignment="1">
      <alignment horizontal="right" wrapText="1"/>
    </xf>
    <xf numFmtId="173" fontId="2" fillId="0" borderId="4" xfId="28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173" fontId="5" fillId="0" borderId="11" xfId="28" applyNumberFormat="1" applyFont="1" applyFill="1" applyBorder="1" applyAlignment="1">
      <alignment horizontal="right"/>
    </xf>
    <xf numFmtId="173" fontId="5" fillId="0" borderId="4" xfId="28" applyNumberFormat="1" applyFont="1" applyFill="1" applyBorder="1" applyAlignment="1">
      <alignment horizontal="right"/>
    </xf>
    <xf numFmtId="215" fontId="2" fillId="0" borderId="3" xfId="0" applyNumberFormat="1" applyFont="1" applyFill="1" applyBorder="1" applyAlignment="1">
      <alignment/>
    </xf>
    <xf numFmtId="200" fontId="0" fillId="0" borderId="8" xfId="28" applyNumberFormat="1" applyFill="1" applyBorder="1" applyAlignment="1">
      <alignment/>
    </xf>
    <xf numFmtId="185" fontId="0" fillId="0" borderId="5" xfId="28" applyNumberFormat="1" applyFont="1" applyFill="1" applyBorder="1" applyAlignment="1">
      <alignment horizontal="right"/>
    </xf>
    <xf numFmtId="185" fontId="0" fillId="0" borderId="5" xfId="23" applyNumberFormat="1" applyFont="1" applyFill="1" applyBorder="1">
      <alignment/>
      <protection/>
    </xf>
    <xf numFmtId="172" fontId="2" fillId="0" borderId="7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23" applyFont="1" applyAlignment="1">
      <alignment horizontal="left"/>
      <protection/>
    </xf>
    <xf numFmtId="185" fontId="0" fillId="0" borderId="0" xfId="23" applyNumberFormat="1" applyFont="1" applyAlignment="1">
      <alignment horizontal="left"/>
      <protection/>
    </xf>
    <xf numFmtId="0" fontId="0" fillId="0" borderId="2" xfId="0" applyFont="1" applyBorder="1" applyAlignment="1">
      <alignment horizontal="left" wrapText="1"/>
    </xf>
    <xf numFmtId="185" fontId="2" fillId="0" borderId="0" xfId="25" applyNumberFormat="1" applyFont="1" applyFill="1" applyBorder="1" applyAlignment="1">
      <alignment horizontal="right" wrapText="1"/>
      <protection/>
    </xf>
    <xf numFmtId="200" fontId="2" fillId="0" borderId="0" xfId="28" applyNumberFormat="1" applyFont="1" applyFill="1" applyBorder="1" applyAlignment="1">
      <alignment horizontal="right" wrapText="1"/>
    </xf>
    <xf numFmtId="200" fontId="1" fillId="0" borderId="0" xfId="28" applyNumberFormat="1" applyFont="1" applyFill="1" applyBorder="1" applyAlignment="1">
      <alignment horizontal="right" wrapText="1"/>
    </xf>
    <xf numFmtId="200" fontId="11" fillId="0" borderId="0" xfId="28" applyNumberFormat="1" applyFont="1" applyFill="1" applyBorder="1" applyAlignment="1">
      <alignment wrapText="1"/>
    </xf>
    <xf numFmtId="200" fontId="12" fillId="0" borderId="0" xfId="28" applyNumberFormat="1" applyFont="1" applyFill="1" applyBorder="1" applyAlignment="1">
      <alignment wrapText="1"/>
    </xf>
    <xf numFmtId="200" fontId="11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0" fontId="11" fillId="0" borderId="0" xfId="24" applyFont="1" applyFill="1" applyBorder="1" applyAlignment="1">
      <alignment wrapText="1"/>
      <protection/>
    </xf>
    <xf numFmtId="0" fontId="0" fillId="0" borderId="5" xfId="23" applyFont="1" applyFill="1" applyBorder="1">
      <alignment/>
      <protection/>
    </xf>
    <xf numFmtId="185" fontId="0" fillId="0" borderId="0" xfId="23" applyNumberFormat="1" applyFont="1" applyFill="1" applyBorder="1">
      <alignment/>
      <protection/>
    </xf>
    <xf numFmtId="200" fontId="0" fillId="0" borderId="0" xfId="23" applyNumberFormat="1" applyFont="1" applyFill="1" applyBorder="1">
      <alignment/>
      <protection/>
    </xf>
    <xf numFmtId="200" fontId="18" fillId="0" borderId="0" xfId="24" applyNumberFormat="1" applyFont="1" applyFill="1" applyBorder="1" applyAlignment="1">
      <alignment wrapText="1"/>
      <protection/>
    </xf>
    <xf numFmtId="174" fontId="18" fillId="0" borderId="2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horizontal="center" wrapText="1"/>
      <protection/>
    </xf>
    <xf numFmtId="215" fontId="0" fillId="0" borderId="2" xfId="0" applyNumberFormat="1" applyFont="1" applyFill="1" applyBorder="1" applyAlignment="1">
      <alignment/>
    </xf>
    <xf numFmtId="200" fontId="18" fillId="0" borderId="10" xfId="24" applyNumberFormat="1" applyFont="1" applyFill="1" applyBorder="1" applyAlignment="1">
      <alignment wrapText="1"/>
      <protection/>
    </xf>
    <xf numFmtId="174" fontId="18" fillId="0" borderId="3" xfId="24" applyNumberFormat="1" applyFont="1" applyFill="1" applyBorder="1" applyAlignment="1">
      <alignment wrapText="1"/>
      <protection/>
    </xf>
    <xf numFmtId="43" fontId="0" fillId="0" borderId="0" xfId="17" applyFont="1" applyFill="1" applyBorder="1" applyAlignment="1">
      <alignment/>
    </xf>
    <xf numFmtId="174" fontId="11" fillId="0" borderId="6" xfId="24" applyNumberFormat="1" applyFont="1" applyFill="1" applyBorder="1" applyAlignment="1">
      <alignment wrapText="1"/>
      <protection/>
    </xf>
    <xf numFmtId="185" fontId="2" fillId="0" borderId="8" xfId="25" applyNumberFormat="1" applyFont="1" applyFill="1" applyBorder="1" applyAlignment="1">
      <alignment horizontal="right" wrapText="1"/>
      <protection/>
    </xf>
    <xf numFmtId="185" fontId="2" fillId="0" borderId="5" xfId="25" applyNumberFormat="1" applyFont="1" applyFill="1" applyBorder="1" applyAlignment="1">
      <alignment horizontal="right" wrapText="1"/>
      <protection/>
    </xf>
    <xf numFmtId="185" fontId="1" fillId="0" borderId="8" xfId="28" applyNumberFormat="1" applyFont="1" applyFill="1" applyBorder="1" applyAlignment="1">
      <alignment horizontal="right" wrapText="1"/>
    </xf>
    <xf numFmtId="185" fontId="12" fillId="0" borderId="8" xfId="24" applyNumberFormat="1" applyFont="1" applyFill="1" applyBorder="1" applyAlignment="1">
      <alignment wrapText="1"/>
      <protection/>
    </xf>
    <xf numFmtId="185" fontId="11" fillId="0" borderId="8" xfId="24" applyNumberFormat="1" applyFont="1" applyFill="1" applyBorder="1" applyAlignment="1">
      <alignment wrapText="1"/>
      <protection/>
    </xf>
    <xf numFmtId="185" fontId="18" fillId="0" borderId="8" xfId="24" applyNumberFormat="1" applyFont="1" applyFill="1" applyBorder="1" applyAlignment="1">
      <alignment wrapText="1"/>
      <protection/>
    </xf>
    <xf numFmtId="185" fontId="18" fillId="0" borderId="8" xfId="24" applyNumberFormat="1" applyFont="1" applyFill="1" applyBorder="1" applyAlignment="1">
      <alignment wrapText="1"/>
      <protection/>
    </xf>
    <xf numFmtId="185" fontId="0" fillId="0" borderId="11" xfId="23" applyNumberFormat="1" applyFont="1" applyFill="1" applyBorder="1">
      <alignment/>
      <protection/>
    </xf>
    <xf numFmtId="185" fontId="0" fillId="0" borderId="4" xfId="23" applyNumberFormat="1" applyFont="1" applyFill="1" applyBorder="1">
      <alignment/>
      <protection/>
    </xf>
    <xf numFmtId="173" fontId="11" fillId="0" borderId="8" xfId="28" applyNumberFormat="1" applyFont="1" applyFill="1" applyBorder="1" applyAlignment="1">
      <alignment wrapText="1"/>
    </xf>
    <xf numFmtId="173" fontId="0" fillId="0" borderId="8" xfId="28" applyNumberFormat="1" applyFont="1" applyFill="1" applyBorder="1" applyAlignment="1">
      <alignment/>
    </xf>
    <xf numFmtId="185" fontId="12" fillId="0" borderId="8" xfId="24" applyNumberFormat="1" applyFont="1" applyFill="1" applyBorder="1" applyAlignment="1">
      <alignment wrapText="1"/>
      <protection/>
    </xf>
    <xf numFmtId="185" fontId="18" fillId="0" borderId="11" xfId="24" applyNumberFormat="1" applyFont="1" applyFill="1" applyBorder="1" applyAlignment="1">
      <alignment wrapText="1"/>
      <protection/>
    </xf>
    <xf numFmtId="200" fontId="0" fillId="0" borderId="8" xfId="25" applyNumberFormat="1" applyFont="1" applyFill="1" applyBorder="1">
      <alignment/>
      <protection/>
    </xf>
    <xf numFmtId="200" fontId="2" fillId="0" borderId="11" xfId="25" applyNumberFormat="1" applyFont="1" applyFill="1" applyBorder="1">
      <alignment/>
      <protection/>
    </xf>
    <xf numFmtId="174" fontId="0" fillId="0" borderId="6" xfId="28" applyNumberFormat="1" applyFont="1" applyFill="1" applyBorder="1" applyAlignment="1">
      <alignment horizontal="right" wrapText="1"/>
    </xf>
    <xf numFmtId="172" fontId="0" fillId="0" borderId="8" xfId="26" applyNumberFormat="1" applyFont="1" applyFill="1" applyBorder="1" applyAlignment="1">
      <alignment horizontal="right"/>
      <protection/>
    </xf>
    <xf numFmtId="172" fontId="0" fillId="0" borderId="11" xfId="28" applyNumberFormat="1" applyFont="1" applyFill="1" applyBorder="1" applyAlignment="1">
      <alignment wrapText="1"/>
    </xf>
    <xf numFmtId="172" fontId="0" fillId="0" borderId="10" xfId="28" applyNumberFormat="1" applyFont="1" applyFill="1" applyBorder="1" applyAlignment="1">
      <alignment wrapText="1"/>
    </xf>
    <xf numFmtId="172" fontId="0" fillId="0" borderId="4" xfId="28" applyNumberFormat="1" applyFont="1" applyFill="1" applyBorder="1" applyAlignment="1">
      <alignment wrapText="1"/>
    </xf>
    <xf numFmtId="174" fontId="0" fillId="0" borderId="4" xfId="28" applyNumberFormat="1" applyFont="1" applyFill="1" applyBorder="1" applyAlignment="1">
      <alignment horizontal="right" wrapText="1"/>
    </xf>
    <xf numFmtId="172" fontId="2" fillId="0" borderId="8" xfId="26" applyNumberFormat="1" applyFont="1" applyFill="1" applyBorder="1" applyAlignment="1">
      <alignment horizontal="right" wrapText="1"/>
      <protection/>
    </xf>
    <xf numFmtId="172" fontId="2" fillId="0" borderId="6" xfId="26" applyNumberFormat="1" applyFont="1" applyFill="1" applyBorder="1" applyAlignment="1">
      <alignment horizontal="right" wrapText="1"/>
      <protection/>
    </xf>
    <xf numFmtId="172" fontId="0" fillId="0" borderId="8" xfId="23" applyNumberFormat="1" applyFont="1" applyFill="1" applyBorder="1">
      <alignment/>
      <protection/>
    </xf>
    <xf numFmtId="172" fontId="0" fillId="0" borderId="0" xfId="23" applyNumberFormat="1" applyFont="1" applyFill="1" applyBorder="1">
      <alignment/>
      <protection/>
    </xf>
    <xf numFmtId="172" fontId="0" fillId="0" borderId="5" xfId="26" applyNumberFormat="1" applyFont="1" applyFill="1" applyBorder="1" applyAlignment="1">
      <alignment/>
      <protection/>
    </xf>
    <xf numFmtId="172" fontId="0" fillId="0" borderId="8" xfId="26" applyNumberFormat="1" applyFont="1" applyFill="1" applyBorder="1" applyAlignment="1">
      <alignment horizontal="left" wrapText="1"/>
      <protection/>
    </xf>
    <xf numFmtId="172" fontId="2" fillId="0" borderId="5" xfId="0" applyNumberFormat="1" applyFont="1" applyFill="1" applyBorder="1" applyAlignment="1">
      <alignment/>
    </xf>
    <xf numFmtId="172" fontId="0" fillId="0" borderId="8" xfId="26" applyNumberFormat="1" applyFont="1" applyFill="1" applyBorder="1" applyAlignment="1">
      <alignment horizontal="right" wrapText="1"/>
      <protection/>
    </xf>
    <xf numFmtId="172" fontId="0" fillId="0" borderId="5" xfId="26" applyNumberFormat="1" applyFont="1" applyFill="1" applyBorder="1" applyAlignment="1">
      <alignment wrapText="1"/>
      <protection/>
    </xf>
    <xf numFmtId="17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/>
    </xf>
    <xf numFmtId="172" fontId="2" fillId="0" borderId="8" xfId="26" applyNumberFormat="1" applyFont="1" applyFill="1" applyBorder="1" applyAlignment="1">
      <alignment horizontal="right"/>
      <protection/>
    </xf>
    <xf numFmtId="172" fontId="2" fillId="0" borderId="11" xfId="26" applyNumberFormat="1" applyFont="1" applyFill="1" applyBorder="1" applyAlignment="1">
      <alignment horizontal="right"/>
      <protection/>
    </xf>
    <xf numFmtId="174" fontId="2" fillId="0" borderId="3" xfId="28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23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172" fontId="0" fillId="0" borderId="11" xfId="23" applyNumberFormat="1" applyFont="1" applyFill="1" applyBorder="1">
      <alignment/>
      <protection/>
    </xf>
    <xf numFmtId="172" fontId="0" fillId="0" borderId="10" xfId="23" applyNumberFormat="1" applyFont="1" applyFill="1" applyBorder="1">
      <alignment/>
      <protection/>
    </xf>
    <xf numFmtId="172" fontId="0" fillId="0" borderId="4" xfId="26" applyNumberFormat="1" applyFont="1" applyFill="1" applyBorder="1" applyAlignment="1">
      <alignment/>
      <protection/>
    </xf>
    <xf numFmtId="0" fontId="1" fillId="0" borderId="11" xfId="26" applyFont="1" applyFill="1" applyBorder="1" applyAlignment="1">
      <alignment horizontal="right" vertical="center" wrapText="1"/>
      <protection/>
    </xf>
    <xf numFmtId="0" fontId="1" fillId="0" borderId="3" xfId="26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0" xfId="23" applyFont="1" applyFill="1" applyAlignment="1">
      <alignment wrapText="1"/>
      <protection/>
    </xf>
    <xf numFmtId="0" fontId="0" fillId="0" borderId="0" xfId="23" applyFont="1" applyFill="1" applyAlignment="1">
      <alignment wrapText="1"/>
      <protection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horizontal="left" wrapText="1"/>
      <protection/>
    </xf>
    <xf numFmtId="0" fontId="1" fillId="0" borderId="1" xfId="26" applyFont="1" applyFill="1" applyBorder="1" applyAlignment="1">
      <alignment horizontal="left" vertical="center" wrapText="1"/>
      <protection/>
    </xf>
    <xf numFmtId="0" fontId="0" fillId="0" borderId="3" xfId="26" applyFont="1" applyFill="1" applyBorder="1" applyAlignment="1">
      <alignment horizontal="left" vertical="center" wrapText="1"/>
      <protection/>
    </xf>
    <xf numFmtId="14" fontId="1" fillId="0" borderId="6" xfId="26" applyNumberFormat="1" applyFont="1" applyFill="1" applyBorder="1" applyAlignment="1">
      <alignment horizontal="right" vertical="center" wrapText="1"/>
      <protection/>
    </xf>
    <xf numFmtId="0" fontId="1" fillId="0" borderId="5" xfId="26" applyFont="1" applyFill="1" applyBorder="1" applyAlignment="1">
      <alignment horizontal="right" vertical="center" wrapText="1"/>
      <protection/>
    </xf>
    <xf numFmtId="14" fontId="1" fillId="0" borderId="9" xfId="26" applyNumberFormat="1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2" xfId="25" applyFont="1" applyFill="1" applyBorder="1" applyAlignment="1">
      <alignment horizontal="left" vertical="center" wrapText="1"/>
      <protection/>
    </xf>
    <xf numFmtId="0" fontId="12" fillId="0" borderId="7" xfId="24" applyFont="1" applyFill="1" applyBorder="1" applyAlignment="1">
      <alignment horizontal="right" vertical="center" wrapText="1"/>
      <protection/>
    </xf>
    <xf numFmtId="0" fontId="12" fillId="0" borderId="10" xfId="24" applyFont="1" applyFill="1" applyBorder="1" applyAlignment="1">
      <alignment horizontal="right" vertical="center" wrapText="1"/>
      <protection/>
    </xf>
    <xf numFmtId="0" fontId="12" fillId="0" borderId="9" xfId="24" applyFont="1" applyFill="1" applyBorder="1" applyAlignment="1">
      <alignment horizontal="right" vertical="center" wrapText="1"/>
      <protection/>
    </xf>
    <xf numFmtId="0" fontId="12" fillId="0" borderId="11" xfId="24" applyFont="1" applyFill="1" applyBorder="1" applyAlignment="1">
      <alignment horizontal="right" vertical="center" wrapText="1"/>
      <protection/>
    </xf>
    <xf numFmtId="0" fontId="12" fillId="0" borderId="6" xfId="24" applyFont="1" applyFill="1" applyBorder="1" applyAlignment="1">
      <alignment horizontal="right" vertical="center" wrapText="1"/>
      <protection/>
    </xf>
    <xf numFmtId="0" fontId="12" fillId="0" borderId="4" xfId="24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 wrapText="1"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Facts  Figures 2002 - 2005 EN 060223" xfId="23"/>
    <cellStyle name="Normal_Facts &amp; Figures 2000 - 2002" xfId="24"/>
    <cellStyle name="Normal_Sheet1" xfId="25"/>
    <cellStyle name="Normal_Sheet2" xfId="26"/>
    <cellStyle name="normální_Closing meeting 12 200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showGridLines="0" zoomScaleSheetLayoutView="100" workbookViewId="0" topLeftCell="A1">
      <selection activeCell="G7" sqref="G7"/>
    </sheetView>
  </sheetViews>
  <sheetFormatPr defaultColWidth="9.140625" defaultRowHeight="12.75"/>
  <cols>
    <col min="1" max="1" width="45.7109375" style="2" customWidth="1"/>
    <col min="2" max="3" width="9.28125" style="2" customWidth="1"/>
    <col min="4" max="4" width="11.7109375" style="2" customWidth="1"/>
    <col min="5" max="16384" width="9.140625" style="2" customWidth="1"/>
  </cols>
  <sheetData>
    <row r="2" spans="1:8" ht="25.5" customHeight="1">
      <c r="A2" s="312" t="s">
        <v>9</v>
      </c>
      <c r="B2" s="312"/>
      <c r="C2" s="312"/>
      <c r="D2" s="312"/>
      <c r="E2" s="312"/>
      <c r="F2" s="312"/>
      <c r="G2" s="312"/>
      <c r="H2" s="312"/>
    </row>
    <row r="3" ht="12.75">
      <c r="A3" s="19" t="s">
        <v>10</v>
      </c>
    </row>
    <row r="4" spans="1:8" ht="25.5" customHeight="1">
      <c r="A4" s="313" t="s">
        <v>11</v>
      </c>
      <c r="B4" s="313"/>
      <c r="C4" s="313"/>
      <c r="D4" s="313"/>
      <c r="E4" s="313"/>
      <c r="F4" s="313"/>
      <c r="G4" s="313"/>
      <c r="H4" s="313"/>
    </row>
    <row r="5" spans="1:5" ht="12.75" customHeight="1">
      <c r="A5" s="313" t="s">
        <v>12</v>
      </c>
      <c r="B5" s="313"/>
      <c r="C5" s="313"/>
      <c r="D5" s="313"/>
      <c r="E5" s="353"/>
    </row>
    <row r="7" spans="1:4" ht="12.75" customHeight="1">
      <c r="A7" s="314" t="s">
        <v>13</v>
      </c>
      <c r="B7" s="316" t="s">
        <v>7</v>
      </c>
      <c r="C7" s="318" t="s">
        <v>165</v>
      </c>
      <c r="D7" s="320" t="s">
        <v>166</v>
      </c>
    </row>
    <row r="8" spans="1:4" ht="12.75">
      <c r="A8" s="315"/>
      <c r="B8" s="317"/>
      <c r="C8" s="319"/>
      <c r="D8" s="321"/>
    </row>
    <row r="9" spans="1:11" ht="12.75">
      <c r="A9" s="16" t="s">
        <v>14</v>
      </c>
      <c r="B9" s="197">
        <v>15106</v>
      </c>
      <c r="C9" s="165">
        <v>13727</v>
      </c>
      <c r="D9" s="198">
        <v>-0.0912645570579741</v>
      </c>
      <c r="F9" s="78"/>
      <c r="G9" s="78"/>
      <c r="H9" s="78"/>
      <c r="I9" s="78"/>
      <c r="J9" s="78"/>
      <c r="K9" s="78"/>
    </row>
    <row r="10" spans="1:11" ht="12.75">
      <c r="A10" s="9" t="s">
        <v>15</v>
      </c>
      <c r="B10" s="160">
        <v>25</v>
      </c>
      <c r="C10" s="152">
        <v>102</v>
      </c>
      <c r="D10" s="200">
        <v>3.096770320566695</v>
      </c>
      <c r="F10" s="78"/>
      <c r="G10" s="78"/>
      <c r="H10" s="78"/>
      <c r="I10" s="78"/>
      <c r="J10" s="78"/>
      <c r="K10" s="78"/>
    </row>
    <row r="11" spans="1:11" ht="3.75" customHeight="1">
      <c r="A11" s="9"/>
      <c r="B11" s="160"/>
      <c r="C11" s="152"/>
      <c r="D11" s="200"/>
      <c r="F11" s="78"/>
      <c r="G11" s="78"/>
      <c r="H11" s="78"/>
      <c r="I11" s="78"/>
      <c r="J11" s="78"/>
      <c r="K11" s="78"/>
    </row>
    <row r="12" spans="1:11" ht="12.75">
      <c r="A12" s="10" t="s">
        <v>16</v>
      </c>
      <c r="B12" s="161">
        <v>15131</v>
      </c>
      <c r="C12" s="151">
        <v>13829</v>
      </c>
      <c r="D12" s="201">
        <v>-0.08599977846265772</v>
      </c>
      <c r="F12" s="78"/>
      <c r="G12" s="78"/>
      <c r="H12" s="78"/>
      <c r="I12" s="78"/>
      <c r="J12" s="78"/>
      <c r="K12" s="78"/>
    </row>
    <row r="13" spans="1:11" ht="3.75" customHeight="1">
      <c r="A13" s="9"/>
      <c r="B13" s="160"/>
      <c r="C13" s="152"/>
      <c r="D13" s="200"/>
      <c r="F13" s="78"/>
      <c r="G13" s="78"/>
      <c r="H13" s="78"/>
      <c r="I13" s="78"/>
      <c r="J13" s="78"/>
      <c r="K13" s="78"/>
    </row>
    <row r="14" spans="1:11" ht="12.75">
      <c r="A14" s="9" t="s">
        <v>17</v>
      </c>
      <c r="B14" s="160">
        <v>196</v>
      </c>
      <c r="C14" s="152">
        <v>155</v>
      </c>
      <c r="D14" s="200">
        <v>-0.20672321228080925</v>
      </c>
      <c r="F14" s="78"/>
      <c r="G14" s="78"/>
      <c r="H14" s="78"/>
      <c r="I14" s="78"/>
      <c r="J14" s="78"/>
      <c r="K14" s="78"/>
    </row>
    <row r="15" spans="1:11" ht="12.75">
      <c r="A15" s="9" t="s">
        <v>18</v>
      </c>
      <c r="B15" s="160">
        <v>-9058</v>
      </c>
      <c r="C15" s="152">
        <v>-8239</v>
      </c>
      <c r="D15" s="200">
        <v>-0.09043640498559313</v>
      </c>
      <c r="F15" s="78"/>
      <c r="G15" s="78"/>
      <c r="H15" s="78"/>
      <c r="I15" s="78"/>
      <c r="J15" s="78"/>
      <c r="K15" s="78"/>
    </row>
    <row r="16" spans="1:11" ht="14.25">
      <c r="A16" s="9" t="s">
        <v>19</v>
      </c>
      <c r="B16" s="160">
        <v>3</v>
      </c>
      <c r="C16" s="152">
        <v>-377</v>
      </c>
      <c r="D16" s="120" t="s">
        <v>1</v>
      </c>
      <c r="F16" s="78"/>
      <c r="G16" s="78"/>
      <c r="H16" s="78"/>
      <c r="I16" s="78"/>
      <c r="J16" s="78"/>
      <c r="K16" s="78"/>
    </row>
    <row r="17" spans="1:11" ht="12.75">
      <c r="A17" s="9" t="s">
        <v>20</v>
      </c>
      <c r="B17" s="160">
        <v>354</v>
      </c>
      <c r="C17" s="152">
        <v>-13</v>
      </c>
      <c r="D17" s="120">
        <v>-1.0368884620102543</v>
      </c>
      <c r="F17" s="78"/>
      <c r="G17" s="78"/>
      <c r="H17" s="78"/>
      <c r="I17" s="78"/>
      <c r="J17" s="78"/>
      <c r="K17" s="78"/>
    </row>
    <row r="18" spans="1:11" ht="12.75">
      <c r="A18" s="9" t="s">
        <v>21</v>
      </c>
      <c r="B18" s="160">
        <v>-11</v>
      </c>
      <c r="C18" s="152">
        <v>-10</v>
      </c>
      <c r="D18" s="122">
        <v>-0.07588898077453776</v>
      </c>
      <c r="F18" s="78"/>
      <c r="G18" s="78"/>
      <c r="H18" s="78"/>
      <c r="I18" s="78"/>
      <c r="J18" s="78"/>
      <c r="K18" s="78"/>
    </row>
    <row r="19" spans="1:11" ht="3.75" customHeight="1">
      <c r="A19" s="9"/>
      <c r="B19" s="160"/>
      <c r="C19" s="152"/>
      <c r="D19" s="200"/>
      <c r="F19" s="78"/>
      <c r="G19" s="78"/>
      <c r="H19" s="78"/>
      <c r="I19" s="78"/>
      <c r="J19" s="78"/>
      <c r="K19" s="78"/>
    </row>
    <row r="20" spans="1:11" ht="12.75">
      <c r="A20" s="10" t="s">
        <v>22</v>
      </c>
      <c r="B20" s="161">
        <v>6614</v>
      </c>
      <c r="C20" s="151">
        <v>5346</v>
      </c>
      <c r="D20" s="201">
        <v>-0.19182085563940954</v>
      </c>
      <c r="F20" s="78"/>
      <c r="G20" s="78"/>
      <c r="H20" s="78"/>
      <c r="I20" s="78"/>
      <c r="J20" s="78"/>
      <c r="K20" s="78"/>
    </row>
    <row r="21" spans="1:11" ht="3.75" customHeight="1">
      <c r="A21" s="10"/>
      <c r="B21" s="161"/>
      <c r="C21" s="151"/>
      <c r="D21" s="200"/>
      <c r="F21" s="78"/>
      <c r="G21" s="78"/>
      <c r="H21" s="78"/>
      <c r="I21" s="78"/>
      <c r="J21" s="78"/>
      <c r="K21" s="78"/>
    </row>
    <row r="22" spans="1:11" ht="12.75" customHeight="1">
      <c r="A22" s="17" t="s">
        <v>23</v>
      </c>
      <c r="B22" s="202">
        <v>0.438</v>
      </c>
      <c r="C22" s="139">
        <v>0.389</v>
      </c>
      <c r="D22" s="201">
        <v>-0.048</v>
      </c>
      <c r="F22" s="182"/>
      <c r="G22" s="78"/>
      <c r="H22" s="78"/>
      <c r="I22" s="78"/>
      <c r="J22" s="78"/>
      <c r="K22" s="78"/>
    </row>
    <row r="23" spans="1:11" ht="3.75" customHeight="1">
      <c r="A23" s="10"/>
      <c r="B23" s="161"/>
      <c r="C23" s="151"/>
      <c r="D23" s="200"/>
      <c r="F23" s="78"/>
      <c r="G23" s="78"/>
      <c r="H23" s="78"/>
      <c r="I23" s="78"/>
      <c r="J23" s="78"/>
      <c r="K23" s="78"/>
    </row>
    <row r="24" spans="1:11" ht="12.75">
      <c r="A24" s="9" t="s">
        <v>24</v>
      </c>
      <c r="B24" s="160">
        <v>-3113</v>
      </c>
      <c r="C24" s="152">
        <v>-2759</v>
      </c>
      <c r="D24" s="200">
        <v>-0.11393947485374512</v>
      </c>
      <c r="F24" s="78"/>
      <c r="G24" s="78"/>
      <c r="H24" s="78"/>
      <c r="I24" s="78"/>
      <c r="J24" s="78"/>
      <c r="K24" s="78"/>
    </row>
    <row r="25" spans="1:11" ht="3" customHeight="1">
      <c r="A25" s="9"/>
      <c r="B25" s="160"/>
      <c r="C25" s="152"/>
      <c r="D25" s="200"/>
      <c r="F25" s="78"/>
      <c r="G25" s="78"/>
      <c r="H25" s="78"/>
      <c r="I25" s="78"/>
      <c r="J25" s="78"/>
      <c r="K25" s="78"/>
    </row>
    <row r="26" spans="1:11" ht="12.75">
      <c r="A26" s="10" t="s">
        <v>25</v>
      </c>
      <c r="B26" s="161">
        <v>3501</v>
      </c>
      <c r="C26" s="151">
        <v>2587</v>
      </c>
      <c r="D26" s="201">
        <v>-0.2610860500694976</v>
      </c>
      <c r="F26" s="78"/>
      <c r="G26" s="78"/>
      <c r="H26" s="78"/>
      <c r="I26" s="78"/>
      <c r="J26" s="78"/>
      <c r="K26" s="78"/>
    </row>
    <row r="27" spans="1:11" ht="3" customHeight="1">
      <c r="A27" s="10"/>
      <c r="B27" s="161"/>
      <c r="C27" s="151"/>
      <c r="D27" s="200"/>
      <c r="F27" s="78"/>
      <c r="G27" s="78"/>
      <c r="H27" s="78"/>
      <c r="I27" s="78"/>
      <c r="J27" s="78"/>
      <c r="K27" s="78"/>
    </row>
    <row r="28" spans="1:11" ht="12.75">
      <c r="A28" s="9" t="s">
        <v>26</v>
      </c>
      <c r="B28" s="160">
        <v>-87</v>
      </c>
      <c r="C28" s="152">
        <v>-65</v>
      </c>
      <c r="D28" s="122">
        <v>-0.2592804901110094</v>
      </c>
      <c r="F28" s="78"/>
      <c r="G28" s="78"/>
      <c r="H28" s="78"/>
      <c r="I28" s="78"/>
      <c r="J28" s="78"/>
      <c r="K28" s="78"/>
    </row>
    <row r="29" spans="1:11" ht="3" customHeight="1">
      <c r="A29" s="9"/>
      <c r="B29" s="160"/>
      <c r="C29" s="152"/>
      <c r="D29" s="200"/>
      <c r="F29" s="78"/>
      <c r="G29" s="78"/>
      <c r="H29" s="78"/>
      <c r="I29" s="78"/>
      <c r="J29" s="78"/>
      <c r="K29" s="78"/>
    </row>
    <row r="30" spans="1:11" ht="12.75">
      <c r="A30" s="10" t="s">
        <v>27</v>
      </c>
      <c r="B30" s="161">
        <v>3413</v>
      </c>
      <c r="C30" s="151">
        <v>2522</v>
      </c>
      <c r="D30" s="201">
        <v>-0.2611322998983411</v>
      </c>
      <c r="F30" s="78"/>
      <c r="G30" s="78"/>
      <c r="H30" s="78"/>
      <c r="I30" s="78"/>
      <c r="J30" s="78"/>
      <c r="K30" s="78"/>
    </row>
    <row r="31" spans="1:11" ht="3" customHeight="1">
      <c r="A31" s="10"/>
      <c r="B31" s="161"/>
      <c r="C31" s="151"/>
      <c r="D31" s="200"/>
      <c r="F31" s="78"/>
      <c r="G31" s="78"/>
      <c r="H31" s="78"/>
      <c r="I31" s="78"/>
      <c r="J31" s="78"/>
      <c r="K31" s="78"/>
    </row>
    <row r="32" spans="1:11" ht="12.75">
      <c r="A32" s="9" t="s">
        <v>28</v>
      </c>
      <c r="B32" s="160">
        <v>-768</v>
      </c>
      <c r="C32" s="152">
        <v>-510</v>
      </c>
      <c r="D32" s="200">
        <v>-0.33642237914755324</v>
      </c>
      <c r="F32" s="78"/>
      <c r="G32" s="78"/>
      <c r="H32" s="78"/>
      <c r="I32" s="78"/>
      <c r="J32" s="78"/>
      <c r="K32" s="78"/>
    </row>
    <row r="33" spans="1:11" ht="3" customHeight="1">
      <c r="A33" s="9"/>
      <c r="B33" s="160"/>
      <c r="C33" s="152"/>
      <c r="D33" s="200"/>
      <c r="F33" s="78"/>
      <c r="G33" s="78"/>
      <c r="H33" s="78"/>
      <c r="I33" s="78"/>
      <c r="J33" s="78"/>
      <c r="K33" s="78"/>
    </row>
    <row r="34" spans="1:11" ht="12.75">
      <c r="A34" s="10" t="s">
        <v>29</v>
      </c>
      <c r="B34" s="161">
        <v>2645</v>
      </c>
      <c r="C34" s="151">
        <v>2012</v>
      </c>
      <c r="D34" s="201">
        <v>-0.23925651405598003</v>
      </c>
      <c r="F34" s="78"/>
      <c r="G34" s="78"/>
      <c r="H34" s="78"/>
      <c r="I34" s="78"/>
      <c r="J34" s="78"/>
      <c r="K34" s="78"/>
    </row>
    <row r="35" spans="1:11" ht="3" customHeight="1">
      <c r="A35" s="10"/>
      <c r="B35" s="161"/>
      <c r="C35" s="151"/>
      <c r="D35" s="200"/>
      <c r="F35" s="78"/>
      <c r="G35" s="78"/>
      <c r="H35" s="78"/>
      <c r="I35" s="78"/>
      <c r="J35" s="78"/>
      <c r="K35" s="78"/>
    </row>
    <row r="36" spans="1:11" ht="12.75">
      <c r="A36" s="9" t="s">
        <v>30</v>
      </c>
      <c r="B36" s="160">
        <v>0</v>
      </c>
      <c r="C36" s="152">
        <v>0</v>
      </c>
      <c r="D36" s="199">
        <v>0</v>
      </c>
      <c r="F36" s="78"/>
      <c r="G36" s="78"/>
      <c r="H36" s="78"/>
      <c r="I36" s="78"/>
      <c r="J36" s="78"/>
      <c r="K36" s="78"/>
    </row>
    <row r="37" spans="1:11" ht="3" customHeight="1">
      <c r="A37" s="9"/>
      <c r="B37" s="161" t="s">
        <v>0</v>
      </c>
      <c r="C37" s="151" t="s">
        <v>0</v>
      </c>
      <c r="D37" s="203" t="s">
        <v>4</v>
      </c>
      <c r="F37" s="78"/>
      <c r="G37" s="78"/>
      <c r="H37" s="78"/>
      <c r="I37" s="78"/>
      <c r="J37" s="78"/>
      <c r="K37" s="78"/>
    </row>
    <row r="38" spans="1:11" ht="12.75">
      <c r="A38" s="10" t="s">
        <v>31</v>
      </c>
      <c r="B38" s="161">
        <v>2645</v>
      </c>
      <c r="C38" s="151">
        <v>2012</v>
      </c>
      <c r="D38" s="201">
        <v>-0.23925651405598003</v>
      </c>
      <c r="F38" s="78"/>
      <c r="G38" s="78"/>
      <c r="H38" s="78"/>
      <c r="I38" s="78"/>
      <c r="J38" s="78"/>
      <c r="K38" s="78"/>
    </row>
    <row r="39" spans="1:7" ht="3" customHeight="1">
      <c r="A39" s="13"/>
      <c r="B39" s="183"/>
      <c r="C39" s="14"/>
      <c r="D39" s="13"/>
      <c r="F39" s="78"/>
      <c r="G39" s="78"/>
    </row>
    <row r="41" ht="4.5" customHeight="1"/>
    <row r="42" ht="14.25">
      <c r="A42" s="5" t="s">
        <v>32</v>
      </c>
    </row>
    <row r="43" ht="14.25">
      <c r="A43" s="5" t="s">
        <v>33</v>
      </c>
    </row>
  </sheetData>
  <mergeCells count="7">
    <mergeCell ref="B7:B8"/>
    <mergeCell ref="C7:C8"/>
    <mergeCell ref="D7:D8"/>
    <mergeCell ref="A4:H4"/>
    <mergeCell ref="A5:D5"/>
    <mergeCell ref="A7:A8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 - FINANČNÍ A PROVOZNÍ VÝSLEDKY&amp;R12. května 2010</oddHeader>
    <oddFooter>&amp;L&amp;"Arial,tučné"Investor Relations&amp;"Arial,obyčejné"
Tel. +420 271 462 076, +420 271 462 169&amp;Cemail: investor.relations@o2.com&amp;R1 z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SheetLayoutView="100" workbookViewId="0" topLeftCell="A1">
      <selection activeCell="I51" sqref="I51"/>
    </sheetView>
  </sheetViews>
  <sheetFormatPr defaultColWidth="9.140625" defaultRowHeight="12.75"/>
  <cols>
    <col min="1" max="1" width="37.57421875" style="117" customWidth="1"/>
    <col min="2" max="3" width="9.28125" style="117" customWidth="1"/>
    <col min="4" max="4" width="11.7109375" style="117" customWidth="1"/>
    <col min="5" max="16384" width="9.140625" style="117" customWidth="1"/>
  </cols>
  <sheetData>
    <row r="1" spans="1:4" ht="14.25" customHeight="1">
      <c r="A1" s="314" t="s">
        <v>34</v>
      </c>
      <c r="B1" s="316" t="s">
        <v>7</v>
      </c>
      <c r="C1" s="318" t="s">
        <v>165</v>
      </c>
      <c r="D1" s="320" t="s">
        <v>166</v>
      </c>
    </row>
    <row r="2" spans="1:4" ht="14.25" customHeight="1">
      <c r="A2" s="315"/>
      <c r="B2" s="317"/>
      <c r="C2" s="319"/>
      <c r="D2" s="321"/>
    </row>
    <row r="3" spans="1:11" ht="14.25" customHeight="1">
      <c r="A3" s="8" t="s">
        <v>35</v>
      </c>
      <c r="B3" s="161">
        <v>2060</v>
      </c>
      <c r="C3" s="151">
        <v>1376</v>
      </c>
      <c r="D3" s="35">
        <v>-0.3319128262130344</v>
      </c>
      <c r="F3" s="182"/>
      <c r="G3" s="182"/>
      <c r="H3" s="182"/>
      <c r="I3" s="182"/>
      <c r="J3" s="182"/>
      <c r="K3" s="182"/>
    </row>
    <row r="4" spans="1:11" ht="3" customHeight="1">
      <c r="A4" s="119"/>
      <c r="B4" s="160"/>
      <c r="C4" s="152"/>
      <c r="D4" s="120"/>
      <c r="F4" s="182"/>
      <c r="G4" s="182"/>
      <c r="H4" s="182"/>
      <c r="I4" s="182"/>
      <c r="J4" s="182"/>
      <c r="K4" s="182"/>
    </row>
    <row r="5" spans="1:11" ht="14.25" customHeight="1">
      <c r="A5" s="10" t="s">
        <v>36</v>
      </c>
      <c r="B5" s="161">
        <v>2129</v>
      </c>
      <c r="C5" s="151">
        <v>1865</v>
      </c>
      <c r="D5" s="121">
        <v>-0.12409807596060851</v>
      </c>
      <c r="F5" s="182"/>
      <c r="G5" s="182"/>
      <c r="H5" s="182"/>
      <c r="I5" s="182"/>
      <c r="J5" s="182"/>
      <c r="K5" s="182"/>
    </row>
    <row r="6" spans="1:11" ht="14.25" customHeight="1">
      <c r="A6" s="166" t="s">
        <v>42</v>
      </c>
      <c r="B6" s="160">
        <v>825</v>
      </c>
      <c r="C6" s="163">
        <v>653</v>
      </c>
      <c r="D6" s="122">
        <v>-0.20782209344318026</v>
      </c>
      <c r="F6" s="182"/>
      <c r="G6" s="182"/>
      <c r="H6" s="182"/>
      <c r="I6" s="182"/>
      <c r="J6" s="182"/>
      <c r="K6" s="182"/>
    </row>
    <row r="7" spans="1:11" ht="14.25" customHeight="1">
      <c r="A7" s="166" t="s">
        <v>50</v>
      </c>
      <c r="B7" s="160">
        <v>1187</v>
      </c>
      <c r="C7" s="152">
        <v>1113</v>
      </c>
      <c r="D7" s="120">
        <v>-0.0619247842763504</v>
      </c>
      <c r="F7" s="182"/>
      <c r="G7" s="182"/>
      <c r="H7" s="182"/>
      <c r="I7" s="182"/>
      <c r="J7" s="182"/>
      <c r="K7" s="182"/>
    </row>
    <row r="8" spans="1:11" ht="14.25" customHeight="1">
      <c r="A8" s="166" t="s">
        <v>43</v>
      </c>
      <c r="B8" s="160">
        <v>118</v>
      </c>
      <c r="C8" s="152">
        <v>98</v>
      </c>
      <c r="D8" s="120">
        <v>-0.16434467434859756</v>
      </c>
      <c r="F8" s="182"/>
      <c r="G8" s="182"/>
      <c r="H8" s="182"/>
      <c r="I8" s="182"/>
      <c r="J8" s="182"/>
      <c r="K8" s="182"/>
    </row>
    <row r="9" spans="1:11" ht="3" customHeight="1">
      <c r="A9" s="15"/>
      <c r="B9" s="160"/>
      <c r="C9" s="152"/>
      <c r="D9" s="120"/>
      <c r="F9" s="182"/>
      <c r="G9" s="182"/>
      <c r="H9" s="182"/>
      <c r="I9" s="182"/>
      <c r="J9" s="182"/>
      <c r="K9" s="182"/>
    </row>
    <row r="10" spans="1:11" ht="14.25" customHeight="1">
      <c r="A10" s="10" t="s">
        <v>37</v>
      </c>
      <c r="B10" s="161">
        <v>1031</v>
      </c>
      <c r="C10" s="151">
        <v>1485</v>
      </c>
      <c r="D10" s="121">
        <v>0.4399493673354551</v>
      </c>
      <c r="F10" s="182"/>
      <c r="G10" s="182"/>
      <c r="H10" s="182"/>
      <c r="I10" s="182"/>
      <c r="J10" s="182"/>
      <c r="K10" s="182"/>
    </row>
    <row r="11" spans="1:11" ht="14.25" customHeight="1">
      <c r="A11" s="167" t="s">
        <v>38</v>
      </c>
      <c r="B11" s="160">
        <v>13</v>
      </c>
      <c r="C11" s="152">
        <v>6</v>
      </c>
      <c r="D11" s="120">
        <v>-0.539188953663335</v>
      </c>
      <c r="F11" s="182"/>
      <c r="G11" s="182"/>
      <c r="H11" s="182"/>
      <c r="I11" s="182"/>
      <c r="J11" s="182"/>
      <c r="K11" s="182"/>
    </row>
    <row r="12" spans="1:11" ht="14.25" customHeight="1">
      <c r="A12" s="167" t="s">
        <v>39</v>
      </c>
      <c r="B12" s="160">
        <v>1018</v>
      </c>
      <c r="C12" s="152">
        <v>1479</v>
      </c>
      <c r="D12" s="120">
        <v>0.4522014481699508</v>
      </c>
      <c r="F12" s="182"/>
      <c r="G12" s="182"/>
      <c r="H12" s="182"/>
      <c r="I12" s="182"/>
      <c r="J12" s="182"/>
      <c r="K12" s="182"/>
    </row>
    <row r="13" spans="1:11" ht="14.25" customHeight="1">
      <c r="A13" s="12" t="s">
        <v>44</v>
      </c>
      <c r="B13" s="160">
        <v>953</v>
      </c>
      <c r="C13" s="152">
        <v>1419</v>
      </c>
      <c r="D13" s="120">
        <v>0.4888851695064327</v>
      </c>
      <c r="F13" s="182"/>
      <c r="G13" s="182"/>
      <c r="H13" s="182"/>
      <c r="I13" s="182"/>
      <c r="J13" s="182"/>
      <c r="K13" s="182"/>
    </row>
    <row r="14" spans="1:11" ht="14.25" customHeight="1">
      <c r="A14" s="12" t="s">
        <v>45</v>
      </c>
      <c r="B14" s="160">
        <v>65</v>
      </c>
      <c r="C14" s="152">
        <v>60</v>
      </c>
      <c r="D14" s="120">
        <v>-0.08298964599053293</v>
      </c>
      <c r="F14" s="182"/>
      <c r="G14" s="182"/>
      <c r="H14" s="182"/>
      <c r="I14" s="182"/>
      <c r="J14" s="182"/>
      <c r="K14" s="182"/>
    </row>
    <row r="15" spans="1:11" ht="3" customHeight="1">
      <c r="A15" s="123"/>
      <c r="B15" s="160"/>
      <c r="C15" s="152"/>
      <c r="D15" s="120"/>
      <c r="F15" s="182"/>
      <c r="G15" s="182"/>
      <c r="H15" s="182"/>
      <c r="I15" s="182"/>
      <c r="J15" s="182"/>
      <c r="K15" s="182"/>
    </row>
    <row r="16" spans="1:11" ht="14.25" customHeight="1">
      <c r="A16" s="10" t="s">
        <v>40</v>
      </c>
      <c r="B16" s="161">
        <v>378</v>
      </c>
      <c r="C16" s="151">
        <v>496</v>
      </c>
      <c r="D16" s="121">
        <v>0.31155770106036207</v>
      </c>
      <c r="F16" s="182"/>
      <c r="G16" s="182"/>
      <c r="H16" s="182"/>
      <c r="I16" s="182"/>
      <c r="J16" s="182"/>
      <c r="K16" s="182"/>
    </row>
    <row r="17" spans="1:11" ht="3" customHeight="1">
      <c r="A17" s="119"/>
      <c r="B17" s="160"/>
      <c r="C17" s="152"/>
      <c r="D17" s="120"/>
      <c r="F17" s="182"/>
      <c r="G17" s="182"/>
      <c r="H17" s="182"/>
      <c r="I17" s="182"/>
      <c r="J17" s="182"/>
      <c r="K17" s="182"/>
    </row>
    <row r="18" spans="1:11" ht="14.25" customHeight="1">
      <c r="A18" s="10" t="s">
        <v>46</v>
      </c>
      <c r="B18" s="161">
        <v>922</v>
      </c>
      <c r="C18" s="151">
        <v>818</v>
      </c>
      <c r="D18" s="121">
        <v>-0.11294781711657709</v>
      </c>
      <c r="F18" s="182"/>
      <c r="G18" s="182"/>
      <c r="H18" s="182"/>
      <c r="I18" s="182"/>
      <c r="J18" s="182"/>
      <c r="K18" s="182"/>
    </row>
    <row r="19" spans="1:11" ht="3" customHeight="1">
      <c r="A19" s="123"/>
      <c r="B19" s="160"/>
      <c r="C19" s="152"/>
      <c r="D19" s="120"/>
      <c r="F19" s="182"/>
      <c r="G19" s="182"/>
      <c r="H19" s="182"/>
      <c r="I19" s="182"/>
      <c r="J19" s="182"/>
      <c r="K19" s="182"/>
    </row>
    <row r="20" spans="1:11" ht="14.25" customHeight="1">
      <c r="A20" s="10" t="s">
        <v>47</v>
      </c>
      <c r="B20" s="161">
        <v>284</v>
      </c>
      <c r="C20" s="151">
        <v>112</v>
      </c>
      <c r="D20" s="121">
        <v>-0.6052679068872641</v>
      </c>
      <c r="F20" s="182"/>
      <c r="G20" s="182"/>
      <c r="H20" s="182"/>
      <c r="I20" s="182"/>
      <c r="J20" s="182"/>
      <c r="K20" s="182"/>
    </row>
    <row r="21" spans="1:11" ht="3" customHeight="1">
      <c r="A21" s="119"/>
      <c r="B21" s="161" t="s">
        <v>0</v>
      </c>
      <c r="C21" s="151" t="s">
        <v>0</v>
      </c>
      <c r="D21" s="151" t="s">
        <v>0</v>
      </c>
      <c r="F21" s="182"/>
      <c r="G21" s="182"/>
      <c r="H21" s="182"/>
      <c r="I21" s="182"/>
      <c r="J21" s="182"/>
      <c r="K21" s="182"/>
    </row>
    <row r="22" spans="1:11" ht="12.75">
      <c r="A22" s="11" t="s">
        <v>41</v>
      </c>
      <c r="B22" s="162">
        <v>6805</v>
      </c>
      <c r="C22" s="164">
        <v>6152</v>
      </c>
      <c r="D22" s="127">
        <v>-0.09593233606983875</v>
      </c>
      <c r="F22" s="182"/>
      <c r="G22" s="182"/>
      <c r="H22" s="182"/>
      <c r="I22" s="182"/>
      <c r="J22" s="182"/>
      <c r="K22" s="182"/>
    </row>
    <row r="23" ht="3.75" customHeight="1">
      <c r="A23" s="128"/>
    </row>
    <row r="24" spans="1:2" ht="12.75">
      <c r="A24" s="129"/>
      <c r="B24" s="125"/>
    </row>
    <row r="25" spans="1:7" ht="28.5" customHeight="1">
      <c r="A25" s="322" t="s">
        <v>159</v>
      </c>
      <c r="B25" s="322"/>
      <c r="C25" s="322"/>
      <c r="D25" s="322"/>
      <c r="E25" s="322"/>
      <c r="F25" s="322"/>
      <c r="G25" s="322"/>
    </row>
    <row r="26" ht="14.25">
      <c r="A26" s="128" t="s">
        <v>156</v>
      </c>
    </row>
    <row r="27" ht="14.25">
      <c r="A27" s="128" t="s">
        <v>48</v>
      </c>
    </row>
    <row r="28" ht="14.25">
      <c r="A28" s="128" t="s">
        <v>49</v>
      </c>
    </row>
    <row r="29" ht="14.25" customHeight="1">
      <c r="A29" s="128" t="s">
        <v>51</v>
      </c>
    </row>
    <row r="30" ht="14.25">
      <c r="A30" s="128" t="s">
        <v>54</v>
      </c>
    </row>
    <row r="31" ht="14.25">
      <c r="A31" s="147" t="s">
        <v>52</v>
      </c>
    </row>
    <row r="32" ht="14.25">
      <c r="A32" s="128" t="s">
        <v>53</v>
      </c>
    </row>
    <row r="33" ht="14.25">
      <c r="A33" s="128" t="s">
        <v>55</v>
      </c>
    </row>
    <row r="34" ht="28.5" customHeight="1">
      <c r="A34" s="130"/>
    </row>
    <row r="35" spans="1:4" ht="12.75" customHeight="1">
      <c r="A35" s="314" t="s">
        <v>56</v>
      </c>
      <c r="B35" s="316" t="s">
        <v>7</v>
      </c>
      <c r="C35" s="318" t="s">
        <v>165</v>
      </c>
      <c r="D35" s="320" t="s">
        <v>166</v>
      </c>
    </row>
    <row r="36" spans="1:4" ht="12.75">
      <c r="A36" s="315"/>
      <c r="B36" s="317"/>
      <c r="C36" s="319"/>
      <c r="D36" s="321"/>
    </row>
    <row r="37" spans="1:11" ht="12.75">
      <c r="A37" s="8" t="s">
        <v>57</v>
      </c>
      <c r="B37" s="158">
        <v>7680</v>
      </c>
      <c r="C37" s="153">
        <v>6811</v>
      </c>
      <c r="D37" s="131">
        <v>-0.11326013581659267</v>
      </c>
      <c r="F37" s="182"/>
      <c r="G37" s="182"/>
      <c r="H37" s="182"/>
      <c r="I37" s="182"/>
      <c r="J37" s="182"/>
      <c r="K37" s="182"/>
    </row>
    <row r="38" spans="1:11" ht="12.75">
      <c r="A38" s="9" t="s">
        <v>58</v>
      </c>
      <c r="B38" s="159">
        <v>5561</v>
      </c>
      <c r="C38" s="154">
        <v>5010</v>
      </c>
      <c r="D38" s="122">
        <v>-0.09906267482975384</v>
      </c>
      <c r="F38" s="182"/>
      <c r="G38" s="182"/>
      <c r="H38" s="182"/>
      <c r="I38" s="182"/>
      <c r="J38" s="182"/>
      <c r="K38" s="182"/>
    </row>
    <row r="39" spans="1:11" ht="12.75">
      <c r="A39" s="9" t="s">
        <v>59</v>
      </c>
      <c r="B39" s="160">
        <v>2064</v>
      </c>
      <c r="C39" s="152">
        <v>2035</v>
      </c>
      <c r="D39" s="122">
        <v>-0.014153040078643375</v>
      </c>
      <c r="F39" s="182"/>
      <c r="G39" s="182"/>
      <c r="H39" s="182"/>
      <c r="I39" s="182"/>
      <c r="J39" s="182"/>
      <c r="K39" s="182"/>
    </row>
    <row r="40" spans="1:11" ht="14.25">
      <c r="A40" s="9" t="s">
        <v>60</v>
      </c>
      <c r="B40" s="160">
        <v>2314</v>
      </c>
      <c r="C40" s="152">
        <v>2039</v>
      </c>
      <c r="D40" s="122">
        <v>-0.11853812257977614</v>
      </c>
      <c r="F40" s="182"/>
      <c r="G40" s="182"/>
      <c r="H40" s="182"/>
      <c r="I40" s="182"/>
      <c r="J40" s="182"/>
      <c r="K40" s="182"/>
    </row>
    <row r="41" spans="1:11" ht="12.75" customHeight="1">
      <c r="A41" s="9" t="s">
        <v>61</v>
      </c>
      <c r="B41" s="160">
        <v>1183</v>
      </c>
      <c r="C41" s="152">
        <v>936</v>
      </c>
      <c r="D41" s="122">
        <v>-0.20907515405562105</v>
      </c>
      <c r="F41" s="182"/>
      <c r="G41" s="182"/>
      <c r="H41" s="182"/>
      <c r="I41" s="182"/>
      <c r="J41" s="182"/>
      <c r="K41" s="182"/>
    </row>
    <row r="42" spans="1:11" ht="14.25">
      <c r="A42" s="15" t="s">
        <v>62</v>
      </c>
      <c r="B42" s="160">
        <v>2119</v>
      </c>
      <c r="C42" s="152">
        <v>1800</v>
      </c>
      <c r="D42" s="122">
        <v>-0.1505155657956765</v>
      </c>
      <c r="F42" s="182"/>
      <c r="G42" s="182"/>
      <c r="H42" s="182"/>
      <c r="I42" s="182"/>
      <c r="J42" s="182"/>
      <c r="K42" s="182"/>
    </row>
    <row r="43" spans="1:11" ht="3" customHeight="1">
      <c r="A43" s="15"/>
      <c r="B43" s="160"/>
      <c r="C43" s="152"/>
      <c r="D43" s="122"/>
      <c r="F43" s="182"/>
      <c r="G43" s="182"/>
      <c r="H43" s="182"/>
      <c r="I43" s="182"/>
      <c r="J43" s="182"/>
      <c r="K43" s="182"/>
    </row>
    <row r="44" spans="1:11" ht="14.25">
      <c r="A44" s="119" t="s">
        <v>63</v>
      </c>
      <c r="B44" s="161">
        <v>233</v>
      </c>
      <c r="C44" s="151">
        <v>217</v>
      </c>
      <c r="D44" s="124">
        <v>-0.06695370648123111</v>
      </c>
      <c r="F44" s="182"/>
      <c r="G44" s="182"/>
      <c r="H44" s="182"/>
      <c r="I44" s="182"/>
      <c r="J44" s="182"/>
      <c r="K44" s="182"/>
    </row>
    <row r="45" spans="1:11" ht="3" customHeight="1">
      <c r="A45" s="119"/>
      <c r="B45" s="161" t="s">
        <v>0</v>
      </c>
      <c r="C45" s="151" t="s">
        <v>0</v>
      </c>
      <c r="D45" s="151" t="s">
        <v>0</v>
      </c>
      <c r="F45" s="182"/>
      <c r="G45" s="182"/>
      <c r="H45" s="182"/>
      <c r="I45" s="182"/>
      <c r="J45" s="182"/>
      <c r="K45" s="182"/>
    </row>
    <row r="46" spans="1:11" ht="12.75">
      <c r="A46" s="126" t="s">
        <v>41</v>
      </c>
      <c r="B46" s="162">
        <v>7913</v>
      </c>
      <c r="C46" s="156">
        <v>7028</v>
      </c>
      <c r="D46" s="127">
        <v>-0.11189760983047303</v>
      </c>
      <c r="F46" s="182"/>
      <c r="G46" s="182"/>
      <c r="H46" s="182"/>
      <c r="I46" s="182"/>
      <c r="J46" s="182"/>
      <c r="K46" s="182"/>
    </row>
    <row r="47" ht="3" customHeight="1"/>
    <row r="48" ht="14.25">
      <c r="A48" s="5" t="s">
        <v>64</v>
      </c>
    </row>
    <row r="49" ht="14.25">
      <c r="A49" s="5" t="s">
        <v>65</v>
      </c>
    </row>
    <row r="50" ht="14.25">
      <c r="A50" s="5" t="s">
        <v>66</v>
      </c>
    </row>
    <row r="51" spans="1:7" ht="28.5" customHeight="1">
      <c r="A51" s="322" t="s">
        <v>67</v>
      </c>
      <c r="B51" s="322"/>
      <c r="C51" s="322"/>
      <c r="D51" s="322"/>
      <c r="E51" s="322"/>
      <c r="F51" s="322"/>
      <c r="G51" s="322"/>
    </row>
    <row r="52" ht="14.25">
      <c r="A52" s="128" t="s">
        <v>68</v>
      </c>
    </row>
    <row r="54" ht="28.5" customHeight="1"/>
  </sheetData>
  <mergeCells count="10">
    <mergeCell ref="A51:G51"/>
    <mergeCell ref="A1:A2"/>
    <mergeCell ref="A35:A36"/>
    <mergeCell ref="B1:B2"/>
    <mergeCell ref="C1:C2"/>
    <mergeCell ref="D1:D2"/>
    <mergeCell ref="B35:B36"/>
    <mergeCell ref="C35:C36"/>
    <mergeCell ref="D35:D36"/>
    <mergeCell ref="A25:G25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Tel. +420 271 462 076, +420 271 462 169&amp;Cemail: investor.relations@o2.com&amp;R2 z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4" sqref="A24"/>
    </sheetView>
  </sheetViews>
  <sheetFormatPr defaultColWidth="9.140625" defaultRowHeight="12.75"/>
  <cols>
    <col min="1" max="1" width="40.7109375" style="2" customWidth="1"/>
    <col min="2" max="3" width="9.28125" style="1" customWidth="1"/>
    <col min="4" max="6" width="9.28125" style="2" customWidth="1"/>
    <col min="7" max="7" width="11.7109375" style="2" customWidth="1"/>
    <col min="8" max="16384" width="9.140625" style="2" customWidth="1"/>
  </cols>
  <sheetData>
    <row r="1" spans="1:7" ht="12.75" customHeight="1">
      <c r="A1" s="324" t="s">
        <v>179</v>
      </c>
      <c r="B1" s="326" t="s">
        <v>170</v>
      </c>
      <c r="C1" s="323" t="s">
        <v>171</v>
      </c>
      <c r="D1" s="323" t="s">
        <v>172</v>
      </c>
      <c r="E1" s="327" t="s">
        <v>173</v>
      </c>
      <c r="F1" s="323" t="s">
        <v>174</v>
      </c>
      <c r="G1" s="320" t="s">
        <v>166</v>
      </c>
    </row>
    <row r="2" spans="1:7" ht="12.75" customHeight="1">
      <c r="A2" s="325"/>
      <c r="B2" s="326"/>
      <c r="C2" s="323"/>
      <c r="D2" s="323"/>
      <c r="E2" s="328"/>
      <c r="F2" s="323"/>
      <c r="G2" s="321"/>
    </row>
    <row r="3" spans="1:14" ht="12.75">
      <c r="A3" s="118" t="s">
        <v>167</v>
      </c>
      <c r="B3" s="158">
        <v>4168</v>
      </c>
      <c r="C3" s="226">
        <v>3867</v>
      </c>
      <c r="D3" s="226">
        <v>4127</v>
      </c>
      <c r="E3" s="226">
        <v>4072</v>
      </c>
      <c r="F3" s="153">
        <v>3393</v>
      </c>
      <c r="G3" s="204">
        <v>-0.1859796307181245</v>
      </c>
      <c r="I3" s="4"/>
      <c r="J3" s="227"/>
      <c r="K3" s="78"/>
      <c r="L3" s="78"/>
      <c r="M3" s="78"/>
      <c r="N3" s="78"/>
    </row>
    <row r="4" spans="1:14" ht="12.75">
      <c r="A4" s="123" t="s">
        <v>69</v>
      </c>
      <c r="B4" s="160">
        <v>2887</v>
      </c>
      <c r="C4" s="163">
        <v>2889</v>
      </c>
      <c r="D4" s="163">
        <v>2840</v>
      </c>
      <c r="E4" s="163">
        <v>2765</v>
      </c>
      <c r="F4" s="152">
        <v>2494</v>
      </c>
      <c r="G4" s="120">
        <v>-0.13615226700351202</v>
      </c>
      <c r="I4" s="228"/>
      <c r="J4" s="227"/>
      <c r="K4" s="78"/>
      <c r="L4" s="78"/>
      <c r="M4" s="78"/>
      <c r="N4" s="78"/>
    </row>
    <row r="5" spans="1:14" ht="12.75">
      <c r="A5" s="123" t="s">
        <v>70</v>
      </c>
      <c r="B5" s="160">
        <v>671</v>
      </c>
      <c r="C5" s="163">
        <v>575</v>
      </c>
      <c r="D5" s="163">
        <v>538</v>
      </c>
      <c r="E5" s="163">
        <v>523</v>
      </c>
      <c r="F5" s="152">
        <v>430</v>
      </c>
      <c r="G5" s="120">
        <v>-0.3589981272329451</v>
      </c>
      <c r="I5" s="228"/>
      <c r="J5" s="227"/>
      <c r="K5" s="78"/>
      <c r="L5" s="78"/>
      <c r="M5" s="78"/>
      <c r="N5" s="78"/>
    </row>
    <row r="6" spans="1:14" ht="14.25">
      <c r="A6" s="123" t="s">
        <v>71</v>
      </c>
      <c r="B6" s="160">
        <v>609</v>
      </c>
      <c r="C6" s="163">
        <v>403</v>
      </c>
      <c r="D6" s="163">
        <v>749</v>
      </c>
      <c r="E6" s="163">
        <v>785</v>
      </c>
      <c r="F6" s="152">
        <v>468</v>
      </c>
      <c r="G6" s="120">
        <v>-0.2314975380839599</v>
      </c>
      <c r="I6" s="228"/>
      <c r="J6" s="227"/>
      <c r="K6" s="78"/>
      <c r="L6" s="78"/>
      <c r="M6" s="78"/>
      <c r="N6" s="78"/>
    </row>
    <row r="7" spans="1:14" ht="3" customHeight="1">
      <c r="A7" s="123"/>
      <c r="B7" s="160"/>
      <c r="C7" s="163"/>
      <c r="D7" s="163"/>
      <c r="E7" s="163"/>
      <c r="F7" s="152"/>
      <c r="G7" s="120" t="e">
        <v>#DIV/0!</v>
      </c>
      <c r="I7" s="228"/>
      <c r="J7" s="227"/>
      <c r="K7" s="78"/>
      <c r="L7" s="78"/>
      <c r="M7" s="78"/>
      <c r="N7" s="78"/>
    </row>
    <row r="8" spans="1:14" ht="12.75">
      <c r="A8" s="119" t="s">
        <v>178</v>
      </c>
      <c r="B8" s="161">
        <v>1846</v>
      </c>
      <c r="C8" s="155">
        <v>1839</v>
      </c>
      <c r="D8" s="155">
        <v>1747</v>
      </c>
      <c r="E8" s="155">
        <v>1689</v>
      </c>
      <c r="F8" s="151">
        <v>1819</v>
      </c>
      <c r="G8" s="121">
        <v>-0.015091772176764606</v>
      </c>
      <c r="I8" s="4"/>
      <c r="J8" s="227"/>
      <c r="K8" s="78"/>
      <c r="L8" s="78"/>
      <c r="M8" s="78"/>
      <c r="N8" s="78"/>
    </row>
    <row r="9" spans="1:14" ht="3" customHeight="1">
      <c r="A9" s="119"/>
      <c r="B9" s="161"/>
      <c r="C9" s="155"/>
      <c r="D9" s="155"/>
      <c r="E9" s="155"/>
      <c r="F9" s="151"/>
      <c r="G9" s="120" t="e">
        <v>#DIV/0!</v>
      </c>
      <c r="I9" s="4"/>
      <c r="J9" s="227"/>
      <c r="K9" s="78"/>
      <c r="L9" s="78"/>
      <c r="M9" s="78"/>
      <c r="N9" s="78"/>
    </row>
    <row r="10" spans="1:14" ht="12.75">
      <c r="A10" s="119" t="s">
        <v>72</v>
      </c>
      <c r="B10" s="161">
        <v>2807</v>
      </c>
      <c r="C10" s="155">
        <v>1742</v>
      </c>
      <c r="D10" s="155">
        <v>2464</v>
      </c>
      <c r="E10" s="155">
        <v>2672</v>
      </c>
      <c r="F10" s="151">
        <v>2743</v>
      </c>
      <c r="G10" s="121">
        <v>-0.023053345132073133</v>
      </c>
      <c r="I10" s="4"/>
      <c r="J10" s="227"/>
      <c r="K10" s="78"/>
      <c r="L10" s="78"/>
      <c r="M10" s="78"/>
      <c r="N10" s="78"/>
    </row>
    <row r="11" spans="1:14" ht="12.75">
      <c r="A11" s="15" t="s">
        <v>73</v>
      </c>
      <c r="B11" s="160">
        <v>715</v>
      </c>
      <c r="C11" s="163">
        <v>686</v>
      </c>
      <c r="D11" s="163">
        <v>656</v>
      </c>
      <c r="E11" s="163">
        <v>731</v>
      </c>
      <c r="F11" s="152">
        <v>645</v>
      </c>
      <c r="G11" s="120">
        <v>-0.09797040728695561</v>
      </c>
      <c r="I11" s="229"/>
      <c r="J11" s="227"/>
      <c r="K11" s="78"/>
      <c r="L11" s="78"/>
      <c r="M11" s="78"/>
      <c r="N11" s="78"/>
    </row>
    <row r="12" spans="1:14" ht="12.75">
      <c r="A12" s="123" t="s">
        <v>74</v>
      </c>
      <c r="B12" s="160">
        <v>663</v>
      </c>
      <c r="C12" s="163">
        <v>660</v>
      </c>
      <c r="D12" s="163">
        <v>571</v>
      </c>
      <c r="E12" s="163">
        <v>521</v>
      </c>
      <c r="F12" s="152">
        <v>630</v>
      </c>
      <c r="G12" s="120">
        <v>-0.04981563408845713</v>
      </c>
      <c r="I12" s="228"/>
      <c r="J12" s="227"/>
      <c r="K12" s="78"/>
      <c r="L12" s="78"/>
      <c r="M12" s="78"/>
      <c r="N12" s="78"/>
    </row>
    <row r="13" spans="1:14" ht="12.75">
      <c r="A13" s="123" t="s">
        <v>75</v>
      </c>
      <c r="B13" s="160">
        <v>558</v>
      </c>
      <c r="C13" s="163">
        <v>549</v>
      </c>
      <c r="D13" s="163">
        <v>543</v>
      </c>
      <c r="E13" s="163">
        <v>541</v>
      </c>
      <c r="F13" s="152">
        <v>560</v>
      </c>
      <c r="G13" s="120">
        <v>0.004531554820489836</v>
      </c>
      <c r="I13" s="228"/>
      <c r="J13" s="227"/>
      <c r="K13" s="78"/>
      <c r="L13" s="78"/>
      <c r="M13" s="78"/>
      <c r="N13" s="78"/>
    </row>
    <row r="14" spans="1:14" ht="12.75">
      <c r="A14" s="123" t="s">
        <v>177</v>
      </c>
      <c r="B14" s="160">
        <v>294</v>
      </c>
      <c r="C14" s="163">
        <v>256</v>
      </c>
      <c r="D14" s="163">
        <v>241</v>
      </c>
      <c r="E14" s="163">
        <v>297</v>
      </c>
      <c r="F14" s="152">
        <v>279</v>
      </c>
      <c r="G14" s="120">
        <v>-0.05087491482636897</v>
      </c>
      <c r="I14" s="228"/>
      <c r="J14" s="227"/>
      <c r="K14" s="78"/>
      <c r="L14" s="78"/>
      <c r="M14" s="78"/>
      <c r="N14" s="78"/>
    </row>
    <row r="15" spans="1:14" ht="12.75">
      <c r="A15" s="168" t="s">
        <v>76</v>
      </c>
      <c r="B15" s="160">
        <v>192</v>
      </c>
      <c r="C15" s="163">
        <v>187</v>
      </c>
      <c r="D15" s="163">
        <v>189</v>
      </c>
      <c r="E15" s="163">
        <v>185</v>
      </c>
      <c r="F15" s="152">
        <v>210</v>
      </c>
      <c r="G15" s="120">
        <v>0.0935550935550935</v>
      </c>
      <c r="I15" s="230"/>
      <c r="J15" s="227"/>
      <c r="K15" s="78"/>
      <c r="L15" s="78"/>
      <c r="M15" s="78"/>
      <c r="N15" s="78"/>
    </row>
    <row r="16" spans="1:14" ht="14.25">
      <c r="A16" s="123" t="s">
        <v>168</v>
      </c>
      <c r="B16" s="160">
        <v>385</v>
      </c>
      <c r="C16" s="163">
        <v>-595</v>
      </c>
      <c r="D16" s="163">
        <v>264</v>
      </c>
      <c r="E16" s="163">
        <v>397</v>
      </c>
      <c r="F16" s="152">
        <v>418</v>
      </c>
      <c r="G16" s="120">
        <v>0.0851139656934663</v>
      </c>
      <c r="I16" s="228"/>
      <c r="J16" s="227"/>
      <c r="K16" s="78"/>
      <c r="L16" s="78"/>
      <c r="M16" s="78"/>
      <c r="N16" s="78"/>
    </row>
    <row r="17" spans="1:14" ht="3" customHeight="1">
      <c r="A17" s="123"/>
      <c r="B17" s="160"/>
      <c r="C17" s="163"/>
      <c r="D17" s="163"/>
      <c r="E17" s="163"/>
      <c r="F17" s="152"/>
      <c r="G17" s="120" t="e">
        <v>#DIV/0!</v>
      </c>
      <c r="I17" s="228"/>
      <c r="J17" s="227"/>
      <c r="K17" s="78"/>
      <c r="L17" s="78"/>
      <c r="M17" s="78"/>
      <c r="N17" s="78"/>
    </row>
    <row r="18" spans="1:14" ht="14.25">
      <c r="A18" s="169" t="s">
        <v>169</v>
      </c>
      <c r="B18" s="161">
        <v>236</v>
      </c>
      <c r="C18" s="155">
        <v>317</v>
      </c>
      <c r="D18" s="155">
        <v>78</v>
      </c>
      <c r="E18" s="155">
        <v>294</v>
      </c>
      <c r="F18" s="151">
        <v>285</v>
      </c>
      <c r="G18" s="121">
        <v>0.20675983737236048</v>
      </c>
      <c r="I18" s="231"/>
      <c r="J18" s="227"/>
      <c r="K18" s="78"/>
      <c r="L18" s="78"/>
      <c r="M18" s="78"/>
      <c r="N18" s="78"/>
    </row>
    <row r="19" spans="1:14" ht="3.75" customHeight="1">
      <c r="A19" s="169"/>
      <c r="B19" s="161" t="s">
        <v>0</v>
      </c>
      <c r="C19" s="155" t="s">
        <v>0</v>
      </c>
      <c r="D19" s="155" t="s">
        <v>0</v>
      </c>
      <c r="E19" s="155" t="s">
        <v>0</v>
      </c>
      <c r="F19" s="151" t="s">
        <v>0</v>
      </c>
      <c r="G19" s="151" t="s">
        <v>0</v>
      </c>
      <c r="I19" s="231"/>
      <c r="J19" s="227"/>
      <c r="K19" s="78"/>
      <c r="L19" s="78"/>
      <c r="M19" s="78"/>
      <c r="N19" s="78"/>
    </row>
    <row r="20" spans="1:14" ht="12.75">
      <c r="A20" s="126" t="s">
        <v>77</v>
      </c>
      <c r="B20" s="205">
        <v>9058</v>
      </c>
      <c r="C20" s="164">
        <v>7765</v>
      </c>
      <c r="D20" s="164">
        <v>8415</v>
      </c>
      <c r="E20" s="164">
        <v>8727</v>
      </c>
      <c r="F20" s="156">
        <v>8239</v>
      </c>
      <c r="G20" s="206">
        <v>-0.0904153918851075</v>
      </c>
      <c r="I20" s="4"/>
      <c r="J20" s="227"/>
      <c r="K20" s="78"/>
      <c r="L20" s="78"/>
      <c r="M20" s="78"/>
      <c r="N20" s="78"/>
    </row>
    <row r="21" spans="1:3" ht="12.75">
      <c r="A21" s="4"/>
      <c r="B21" s="3"/>
      <c r="C21" s="114"/>
    </row>
    <row r="22" spans="2:3" ht="5.25" customHeight="1">
      <c r="B22" s="6"/>
      <c r="C22" s="6"/>
    </row>
    <row r="23" ht="12.75">
      <c r="B23" s="116"/>
    </row>
    <row r="24" spans="1:12" ht="14.25">
      <c r="A24" s="128" t="s">
        <v>199</v>
      </c>
      <c r="E24" s="128"/>
      <c r="L24" s="5"/>
    </row>
    <row r="25" spans="1:12" ht="14.25">
      <c r="A25" s="128" t="s">
        <v>176</v>
      </c>
      <c r="E25" s="128"/>
      <c r="L25" s="5"/>
    </row>
    <row r="26" spans="1:12" ht="14.25">
      <c r="A26" s="128" t="s">
        <v>180</v>
      </c>
      <c r="E26" s="128"/>
      <c r="L26" s="5"/>
    </row>
    <row r="27" spans="1:12" ht="14.25">
      <c r="A27" s="128" t="s">
        <v>175</v>
      </c>
      <c r="B27" s="3"/>
      <c r="C27" s="3"/>
      <c r="D27" s="7"/>
      <c r="L27" s="5"/>
    </row>
    <row r="28" spans="1:12" ht="14.25">
      <c r="A28" s="128"/>
      <c r="B28" s="3"/>
      <c r="C28" s="3"/>
      <c r="D28" s="7"/>
      <c r="L28" s="5"/>
    </row>
    <row r="29" spans="2:4" ht="12.75">
      <c r="B29" s="3"/>
      <c r="C29" s="3"/>
      <c r="D29" s="7"/>
    </row>
    <row r="30" spans="2:4" ht="12.75">
      <c r="B30" s="3"/>
      <c r="C30" s="3"/>
      <c r="D30" s="7"/>
    </row>
    <row r="31" spans="2:4" ht="12.75">
      <c r="B31" s="3"/>
      <c r="C31" s="3"/>
      <c r="D31" s="7"/>
    </row>
    <row r="32" spans="2:4" ht="12.75">
      <c r="B32" s="3"/>
      <c r="C32" s="3"/>
      <c r="D32" s="7"/>
    </row>
    <row r="33" spans="2:4" ht="12.75">
      <c r="B33" s="3"/>
      <c r="C33" s="3"/>
      <c r="D33" s="7"/>
    </row>
    <row r="34" spans="2:4" ht="12.75">
      <c r="B34" s="3"/>
      <c r="C34" s="3"/>
      <c r="D34" s="7"/>
    </row>
    <row r="35" spans="2:4" ht="12.75">
      <c r="B35" s="3"/>
      <c r="C35" s="3"/>
      <c r="D35" s="7"/>
    </row>
    <row r="36" spans="2:4" ht="12.75">
      <c r="B36" s="3"/>
      <c r="C36" s="3"/>
      <c r="D36" s="7"/>
    </row>
    <row r="37" spans="2:4" ht="12.75">
      <c r="B37" s="3"/>
      <c r="C37" s="3"/>
      <c r="D37" s="7"/>
    </row>
    <row r="38" spans="2:4" ht="12.75">
      <c r="B38" s="3"/>
      <c r="C38" s="3"/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</sheetData>
  <mergeCells count="7">
    <mergeCell ref="F1:F2"/>
    <mergeCell ref="G1:G2"/>
    <mergeCell ref="A1:A2"/>
    <mergeCell ref="B1:B2"/>
    <mergeCell ref="C1:C2"/>
    <mergeCell ref="D1:D2"/>
    <mergeCell ref="E1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Tel. +420 271 462 076, +420 271 462 169&amp;Cemail: investor.relations@o2.com&amp;R3 z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view="pageBreakPreview" zoomScaleSheetLayoutView="100" workbookViewId="0" topLeftCell="A1">
      <selection activeCell="A50" sqref="A50:C50"/>
    </sheetView>
  </sheetViews>
  <sheetFormatPr defaultColWidth="9.140625" defaultRowHeight="12.75"/>
  <cols>
    <col min="1" max="1" width="57.28125" style="21" customWidth="1"/>
    <col min="2" max="3" width="10.28125" style="21" customWidth="1"/>
    <col min="4" max="4" width="11.7109375" style="21" customWidth="1"/>
    <col min="5" max="6" width="10.28125" style="21" customWidth="1"/>
    <col min="7" max="7" width="11.7109375" style="232" customWidth="1"/>
    <col min="8" max="91" width="10.7109375" style="21" customWidth="1"/>
    <col min="92" max="16384" width="46.421875" style="21" customWidth="1"/>
  </cols>
  <sheetData>
    <row r="1" spans="1:4" ht="12.75" customHeight="1">
      <c r="A1" s="333" t="s">
        <v>78</v>
      </c>
      <c r="B1" s="337">
        <v>40178</v>
      </c>
      <c r="C1" s="335">
        <v>40268</v>
      </c>
      <c r="D1" s="320" t="s">
        <v>166</v>
      </c>
    </row>
    <row r="2" spans="1:4" ht="12.75">
      <c r="A2" s="334"/>
      <c r="B2" s="310"/>
      <c r="C2" s="336"/>
      <c r="D2" s="321"/>
    </row>
    <row r="3" spans="1:7" ht="12.75">
      <c r="A3" s="34" t="s">
        <v>79</v>
      </c>
      <c r="B3" s="184">
        <v>80316</v>
      </c>
      <c r="C3" s="184">
        <v>78538</v>
      </c>
      <c r="D3" s="207">
        <v>-0.022136871856168083</v>
      </c>
      <c r="E3" s="113"/>
      <c r="F3" s="113"/>
      <c r="G3" s="233"/>
    </row>
    <row r="4" spans="1:7" ht="12.75">
      <c r="A4" s="22" t="s">
        <v>80</v>
      </c>
      <c r="B4" s="186">
        <v>9029</v>
      </c>
      <c r="C4" s="186">
        <v>8804</v>
      </c>
      <c r="D4" s="208">
        <v>-0.024912393399047383</v>
      </c>
      <c r="E4" s="113"/>
      <c r="F4" s="113"/>
      <c r="G4" s="233"/>
    </row>
    <row r="5" spans="1:7" ht="12.75">
      <c r="A5" s="22" t="s">
        <v>3</v>
      </c>
      <c r="B5" s="186">
        <v>13448</v>
      </c>
      <c r="C5" s="186">
        <v>13448</v>
      </c>
      <c r="D5" s="208">
        <v>1.7995240928048162E-05</v>
      </c>
      <c r="E5" s="113"/>
      <c r="F5" s="113"/>
      <c r="G5" s="233"/>
    </row>
    <row r="6" spans="1:7" ht="12.75" customHeight="1">
      <c r="A6" s="22" t="s">
        <v>81</v>
      </c>
      <c r="B6" s="186">
        <v>57545</v>
      </c>
      <c r="C6" s="186">
        <v>55940</v>
      </c>
      <c r="D6" s="208">
        <v>-0.027890172908158872</v>
      </c>
      <c r="E6" s="113"/>
      <c r="F6" s="113"/>
      <c r="G6" s="233"/>
    </row>
    <row r="7" spans="1:7" ht="12" customHeight="1">
      <c r="A7" s="22" t="s">
        <v>82</v>
      </c>
      <c r="B7" s="186">
        <v>294</v>
      </c>
      <c r="C7" s="186">
        <v>346</v>
      </c>
      <c r="D7" s="208">
        <v>0.17580612244897953</v>
      </c>
      <c r="E7" s="113"/>
      <c r="F7" s="113"/>
      <c r="G7" s="233"/>
    </row>
    <row r="8" spans="1:7" ht="12.75" customHeight="1">
      <c r="A8" s="22" t="s">
        <v>83</v>
      </c>
      <c r="B8" s="186">
        <v>0</v>
      </c>
      <c r="C8" s="186">
        <v>0</v>
      </c>
      <c r="D8" s="208" t="s">
        <v>1</v>
      </c>
      <c r="E8" s="113"/>
      <c r="F8" s="113"/>
      <c r="G8" s="233"/>
    </row>
    <row r="9" spans="1:7" ht="5.25" customHeight="1">
      <c r="A9" s="22"/>
      <c r="B9" s="186"/>
      <c r="C9" s="186"/>
      <c r="D9" s="209"/>
      <c r="F9" s="113"/>
      <c r="G9" s="233"/>
    </row>
    <row r="10" spans="1:7" ht="12.75">
      <c r="A10" s="36" t="s">
        <v>84</v>
      </c>
      <c r="B10" s="188">
        <v>12357</v>
      </c>
      <c r="C10" s="188">
        <v>14863</v>
      </c>
      <c r="D10" s="210">
        <v>0.2027827142510319</v>
      </c>
      <c r="E10" s="113"/>
      <c r="F10" s="113"/>
      <c r="G10" s="233"/>
    </row>
    <row r="11" spans="1:7" ht="12.75">
      <c r="A11" s="22" t="s">
        <v>85</v>
      </c>
      <c r="B11" s="186">
        <v>618</v>
      </c>
      <c r="C11" s="186">
        <v>517</v>
      </c>
      <c r="D11" s="208">
        <v>-0.16333495145631072</v>
      </c>
      <c r="E11" s="113"/>
      <c r="F11" s="113"/>
      <c r="G11" s="233"/>
    </row>
    <row r="12" spans="1:7" ht="12.75">
      <c r="A12" s="22" t="s">
        <v>86</v>
      </c>
      <c r="B12" s="186">
        <v>9664</v>
      </c>
      <c r="C12" s="186">
        <v>9017</v>
      </c>
      <c r="D12" s="208">
        <v>-0.06693770695364243</v>
      </c>
      <c r="E12" s="113"/>
      <c r="F12" s="113"/>
      <c r="G12" s="233"/>
    </row>
    <row r="13" spans="1:7" ht="12.75">
      <c r="A13" s="22" t="s">
        <v>87</v>
      </c>
      <c r="B13" s="186">
        <v>697</v>
      </c>
      <c r="C13" s="186">
        <v>1178</v>
      </c>
      <c r="D13" s="208">
        <v>0.6906628407460547</v>
      </c>
      <c r="E13" s="113"/>
      <c r="F13" s="113"/>
      <c r="G13" s="233"/>
    </row>
    <row r="14" spans="1:7" ht="12.75">
      <c r="A14" s="22" t="s">
        <v>88</v>
      </c>
      <c r="B14" s="186">
        <v>109</v>
      </c>
      <c r="C14" s="186">
        <v>10</v>
      </c>
      <c r="D14" s="208">
        <v>-0.9116605504587156</v>
      </c>
      <c r="E14" s="113"/>
      <c r="F14" s="113"/>
      <c r="G14" s="233"/>
    </row>
    <row r="15" spans="1:7" ht="12.75">
      <c r="A15" s="22" t="s">
        <v>89</v>
      </c>
      <c r="B15" s="186">
        <v>1269</v>
      </c>
      <c r="C15" s="186">
        <v>4141</v>
      </c>
      <c r="D15" s="208">
        <v>2.262877856579984</v>
      </c>
      <c r="E15" s="113"/>
      <c r="F15" s="113"/>
      <c r="G15" s="233"/>
    </row>
    <row r="16" spans="1:7" ht="7.5" customHeight="1">
      <c r="A16" s="22"/>
      <c r="B16" s="186"/>
      <c r="C16" s="186"/>
      <c r="D16" s="208"/>
      <c r="F16" s="113"/>
      <c r="G16" s="233"/>
    </row>
    <row r="17" spans="1:7" ht="12.75">
      <c r="A17" s="36" t="s">
        <v>90</v>
      </c>
      <c r="B17" s="188">
        <v>95</v>
      </c>
      <c r="C17" s="188">
        <v>137</v>
      </c>
      <c r="D17" s="210">
        <v>0.44213684210526294</v>
      </c>
      <c r="E17" s="113"/>
      <c r="F17" s="113"/>
      <c r="G17" s="233"/>
    </row>
    <row r="18" spans="1:7" ht="5.25" customHeight="1">
      <c r="A18" s="23"/>
      <c r="B18" s="177" t="s">
        <v>2</v>
      </c>
      <c r="C18" s="177" t="s">
        <v>2</v>
      </c>
      <c r="D18" s="124" t="s">
        <v>2</v>
      </c>
      <c r="F18" s="113"/>
      <c r="G18" s="233"/>
    </row>
    <row r="19" spans="1:7" ht="12.75">
      <c r="A19" s="36" t="s">
        <v>91</v>
      </c>
      <c r="B19" s="188">
        <v>92768.2</v>
      </c>
      <c r="C19" s="188">
        <v>93538</v>
      </c>
      <c r="D19" s="210">
        <v>0.008296420540659488</v>
      </c>
      <c r="E19" s="113"/>
      <c r="F19" s="113"/>
      <c r="G19" s="233"/>
    </row>
    <row r="20" spans="1:7" ht="13.5" customHeight="1">
      <c r="A20" s="22"/>
      <c r="B20" s="186"/>
      <c r="C20" s="186"/>
      <c r="D20" s="208"/>
      <c r="F20" s="113"/>
      <c r="G20" s="233"/>
    </row>
    <row r="21" spans="1:7" ht="12.75">
      <c r="A21" s="36" t="s">
        <v>92</v>
      </c>
      <c r="B21" s="190">
        <v>73879</v>
      </c>
      <c r="C21" s="190">
        <v>75822</v>
      </c>
      <c r="D21" s="210">
        <v>0.026294061912045308</v>
      </c>
      <c r="E21" s="113"/>
      <c r="F21" s="113"/>
      <c r="G21" s="233"/>
    </row>
    <row r="22" spans="1:7" ht="12.75">
      <c r="A22" s="22" t="s">
        <v>93</v>
      </c>
      <c r="B22" s="186">
        <v>73879</v>
      </c>
      <c r="C22" s="186">
        <v>75822</v>
      </c>
      <c r="D22" s="208">
        <v>0.026294061912045308</v>
      </c>
      <c r="E22" s="113"/>
      <c r="F22" s="113"/>
      <c r="G22" s="233"/>
    </row>
    <row r="23" spans="1:7" ht="12.75">
      <c r="A23" s="22" t="s">
        <v>94</v>
      </c>
      <c r="B23" s="186">
        <v>0</v>
      </c>
      <c r="C23" s="186">
        <v>0</v>
      </c>
      <c r="D23" s="208">
        <v>0</v>
      </c>
      <c r="E23" s="113"/>
      <c r="F23" s="113"/>
      <c r="G23" s="233"/>
    </row>
    <row r="24" spans="1:7" ht="6" customHeight="1">
      <c r="A24" s="22"/>
      <c r="B24" s="186"/>
      <c r="C24" s="186"/>
      <c r="D24" s="209"/>
      <c r="F24" s="113"/>
      <c r="G24" s="233"/>
    </row>
    <row r="25" spans="1:7" ht="12.75">
      <c r="A25" s="36" t="s">
        <v>95</v>
      </c>
      <c r="B25" s="190">
        <v>6422</v>
      </c>
      <c r="C25" s="190">
        <v>6196</v>
      </c>
      <c r="D25" s="210">
        <v>-0.03523544067268769</v>
      </c>
      <c r="E25" s="113"/>
      <c r="F25" s="113"/>
      <c r="G25" s="233"/>
    </row>
    <row r="26" spans="1:7" ht="12.75">
      <c r="A26" s="22" t="s">
        <v>96</v>
      </c>
      <c r="B26" s="191">
        <v>3044</v>
      </c>
      <c r="C26" s="191">
        <v>2927</v>
      </c>
      <c r="D26" s="208">
        <v>-0.038367279894875206</v>
      </c>
      <c r="E26" s="113"/>
      <c r="F26" s="113"/>
      <c r="G26" s="233"/>
    </row>
    <row r="27" spans="1:7" ht="12.75">
      <c r="A27" s="22" t="s">
        <v>83</v>
      </c>
      <c r="B27" s="191">
        <v>3333</v>
      </c>
      <c r="C27" s="191">
        <v>3223</v>
      </c>
      <c r="D27" s="208">
        <v>-0.032984698469846974</v>
      </c>
      <c r="E27" s="113"/>
      <c r="F27" s="113"/>
      <c r="G27" s="233"/>
    </row>
    <row r="28" spans="1:7" ht="12.75">
      <c r="A28" s="22" t="s">
        <v>97</v>
      </c>
      <c r="B28" s="191">
        <v>24</v>
      </c>
      <c r="C28" s="191">
        <v>26</v>
      </c>
      <c r="D28" s="208">
        <v>0.08683333333333332</v>
      </c>
      <c r="E28" s="113"/>
      <c r="F28" s="113"/>
      <c r="G28" s="233"/>
    </row>
    <row r="29" spans="1:7" ht="12.75">
      <c r="A29" s="22" t="s">
        <v>98</v>
      </c>
      <c r="B29" s="191">
        <v>21</v>
      </c>
      <c r="C29" s="191">
        <v>19</v>
      </c>
      <c r="D29" s="208">
        <v>-0.07800000000000007</v>
      </c>
      <c r="E29" s="113"/>
      <c r="F29" s="113"/>
      <c r="G29" s="233"/>
    </row>
    <row r="30" spans="1:7" ht="6.75" customHeight="1">
      <c r="A30" s="22"/>
      <c r="B30" s="191"/>
      <c r="C30" s="191"/>
      <c r="D30" s="208"/>
      <c r="F30" s="113"/>
      <c r="G30" s="233"/>
    </row>
    <row r="31" spans="1:7" ht="12.75">
      <c r="A31" s="36" t="s">
        <v>99</v>
      </c>
      <c r="B31" s="190">
        <v>12466</v>
      </c>
      <c r="C31" s="190">
        <v>11521</v>
      </c>
      <c r="D31" s="210">
        <v>-0.07584253168618649</v>
      </c>
      <c r="E31" s="113"/>
      <c r="F31" s="113"/>
      <c r="G31" s="233"/>
    </row>
    <row r="32" spans="1:7" ht="12.75">
      <c r="A32" s="22" t="s">
        <v>96</v>
      </c>
      <c r="B32" s="191">
        <v>87</v>
      </c>
      <c r="C32" s="191">
        <v>142</v>
      </c>
      <c r="D32" s="208">
        <v>0.6352413793103446</v>
      </c>
      <c r="E32" s="113"/>
      <c r="F32" s="113"/>
      <c r="G32" s="233"/>
    </row>
    <row r="33" spans="1:7" ht="12.75">
      <c r="A33" s="22" t="s">
        <v>100</v>
      </c>
      <c r="B33" s="191">
        <v>9383</v>
      </c>
      <c r="C33" s="191">
        <v>8791</v>
      </c>
      <c r="D33" s="208">
        <v>-0.06314334434615798</v>
      </c>
      <c r="E33" s="113"/>
      <c r="F33" s="113"/>
      <c r="G33" s="233"/>
    </row>
    <row r="34" spans="1:7" ht="12.75">
      <c r="A34" s="22" t="s">
        <v>101</v>
      </c>
      <c r="B34" s="191">
        <v>-1</v>
      </c>
      <c r="C34" s="191">
        <v>8</v>
      </c>
      <c r="D34" s="208" t="s">
        <v>1</v>
      </c>
      <c r="E34" s="113"/>
      <c r="F34" s="113"/>
      <c r="G34" s="233"/>
    </row>
    <row r="35" spans="1:7" ht="12.75">
      <c r="A35" s="22" t="s">
        <v>102</v>
      </c>
      <c r="B35" s="191">
        <v>2997</v>
      </c>
      <c r="C35" s="191">
        <v>2580</v>
      </c>
      <c r="D35" s="208">
        <v>-0.13913380046713375</v>
      </c>
      <c r="E35" s="113"/>
      <c r="F35" s="113"/>
      <c r="G35" s="233"/>
    </row>
    <row r="36" spans="1:7" ht="6.75" customHeight="1">
      <c r="A36" s="22"/>
      <c r="B36" s="191"/>
      <c r="C36" s="191"/>
      <c r="D36" s="208"/>
      <c r="F36" s="113"/>
      <c r="G36" s="233"/>
    </row>
    <row r="37" spans="1:7" ht="25.5">
      <c r="A37" s="36" t="s">
        <v>103</v>
      </c>
      <c r="B37" s="190">
        <v>0</v>
      </c>
      <c r="C37" s="190">
        <v>0</v>
      </c>
      <c r="D37" s="210">
        <v>0</v>
      </c>
      <c r="E37" s="113"/>
      <c r="F37" s="113"/>
      <c r="G37" s="233"/>
    </row>
    <row r="38" spans="1:7" ht="6" customHeight="1">
      <c r="A38" s="23"/>
      <c r="B38" s="177" t="s">
        <v>2</v>
      </c>
      <c r="C38" s="177" t="s">
        <v>2</v>
      </c>
      <c r="D38" s="124" t="s">
        <v>2</v>
      </c>
      <c r="F38" s="113"/>
      <c r="G38" s="233"/>
    </row>
    <row r="39" spans="1:7" ht="12.75">
      <c r="A39" s="37" t="s">
        <v>104</v>
      </c>
      <c r="B39" s="193">
        <v>92768.2</v>
      </c>
      <c r="C39" s="193">
        <v>93538</v>
      </c>
      <c r="D39" s="211">
        <v>0.008296420540659266</v>
      </c>
      <c r="E39" s="113"/>
      <c r="F39" s="113"/>
      <c r="G39" s="233"/>
    </row>
    <row r="40" spans="1:6" ht="12.75">
      <c r="A40" s="25"/>
      <c r="B40" s="26"/>
      <c r="C40" s="26"/>
      <c r="F40" s="18"/>
    </row>
    <row r="41" spans="1:2" s="295" customFormat="1" ht="12.75">
      <c r="A41" s="293"/>
      <c r="B41" s="294"/>
    </row>
    <row r="42" spans="1:3" ht="14.25">
      <c r="A42" s="20"/>
      <c r="B42" s="30"/>
      <c r="C42" s="30"/>
    </row>
    <row r="43" spans="1:3" ht="14.25">
      <c r="A43" s="51"/>
      <c r="B43" s="30"/>
      <c r="C43" s="30"/>
    </row>
    <row r="44" spans="1:3" ht="14.25">
      <c r="A44" s="20"/>
      <c r="B44" s="30"/>
      <c r="C44" s="30"/>
    </row>
    <row r="45" spans="1:3" ht="14.25">
      <c r="A45" s="331"/>
      <c r="B45" s="332"/>
      <c r="C45" s="332"/>
    </row>
    <row r="46" spans="1:3" ht="14.25">
      <c r="A46" s="29"/>
      <c r="B46" s="28"/>
      <c r="C46" s="28"/>
    </row>
    <row r="47" spans="1:3" ht="14.25">
      <c r="A47" s="31"/>
      <c r="B47" s="24"/>
      <c r="C47" s="24"/>
    </row>
    <row r="48" spans="1:3" ht="14.25">
      <c r="A48" s="29"/>
      <c r="B48" s="24"/>
      <c r="C48" s="24"/>
    </row>
    <row r="49" spans="1:3" ht="14.25">
      <c r="A49" s="31"/>
      <c r="B49" s="24"/>
      <c r="C49" s="24"/>
    </row>
    <row r="50" spans="1:3" ht="14.25">
      <c r="A50" s="329"/>
      <c r="B50" s="330"/>
      <c r="C50" s="330"/>
    </row>
    <row r="51" spans="1:3" ht="12.75">
      <c r="A51" s="32"/>
      <c r="B51" s="33"/>
      <c r="C51" s="33"/>
    </row>
  </sheetData>
  <mergeCells count="6">
    <mergeCell ref="D1:D2"/>
    <mergeCell ref="A50:C50"/>
    <mergeCell ref="A45:C45"/>
    <mergeCell ref="A1:A2"/>
    <mergeCell ref="C1:C2"/>
    <mergeCell ref="B1:B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Tel: +420 271 462 076, +420 271 462 169&amp;Ce-mail: investor.relations@o2.com&amp;R4 z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view="pageBreakPreview" zoomScaleSheetLayoutView="100" workbookViewId="0" topLeftCell="A1">
      <selection activeCell="A28" sqref="A28"/>
    </sheetView>
  </sheetViews>
  <sheetFormatPr defaultColWidth="9.140625" defaultRowHeight="12.75"/>
  <cols>
    <col min="1" max="1" width="57.28125" style="21" customWidth="1"/>
    <col min="2" max="3" width="10.28125" style="21" customWidth="1"/>
    <col min="4" max="4" width="11.7109375" style="21" customWidth="1"/>
    <col min="5" max="6" width="10.28125" style="21" customWidth="1"/>
    <col min="7" max="7" width="11.7109375" style="232" customWidth="1"/>
    <col min="8" max="91" width="10.7109375" style="21" customWidth="1"/>
    <col min="92" max="16384" width="46.421875" style="21" customWidth="1"/>
  </cols>
  <sheetData>
    <row r="1" spans="1:7" ht="12.75" customHeight="1">
      <c r="A1" s="333" t="s">
        <v>197</v>
      </c>
      <c r="B1" s="326" t="s">
        <v>7</v>
      </c>
      <c r="C1" s="323" t="s">
        <v>157</v>
      </c>
      <c r="D1" s="323" t="s">
        <v>158</v>
      </c>
      <c r="E1" s="327" t="s">
        <v>164</v>
      </c>
      <c r="F1" s="323" t="s">
        <v>165</v>
      </c>
      <c r="G1" s="320" t="s">
        <v>166</v>
      </c>
    </row>
    <row r="2" spans="1:7" ht="12.75">
      <c r="A2" s="311"/>
      <c r="B2" s="326"/>
      <c r="C2" s="323"/>
      <c r="D2" s="323"/>
      <c r="E2" s="328"/>
      <c r="F2" s="323"/>
      <c r="G2" s="321"/>
    </row>
    <row r="3" spans="1:7" ht="12.75">
      <c r="A3" s="296" t="s">
        <v>190</v>
      </c>
      <c r="B3" s="24"/>
      <c r="C3" s="24"/>
      <c r="D3" s="24"/>
      <c r="E3" s="24"/>
      <c r="F3" s="212"/>
      <c r="G3" s="272"/>
    </row>
    <row r="4" spans="1:7" ht="12.75">
      <c r="A4" s="234" t="s">
        <v>191</v>
      </c>
      <c r="B4" s="273">
        <v>5579</v>
      </c>
      <c r="C4" s="24">
        <v>6848</v>
      </c>
      <c r="D4" s="24">
        <v>5652</v>
      </c>
      <c r="E4" s="24">
        <v>6905</v>
      </c>
      <c r="F4" s="213">
        <v>5199</v>
      </c>
      <c r="G4" s="27">
        <v>-0.06800723992737123</v>
      </c>
    </row>
    <row r="5" spans="1:7" ht="12.75">
      <c r="A5" s="234" t="s">
        <v>181</v>
      </c>
      <c r="B5" s="273">
        <v>0</v>
      </c>
      <c r="C5" s="24">
        <v>5</v>
      </c>
      <c r="D5" s="24">
        <v>0</v>
      </c>
      <c r="E5" s="24">
        <v>0</v>
      </c>
      <c r="F5" s="191">
        <v>0</v>
      </c>
      <c r="G5" s="27" t="s">
        <v>194</v>
      </c>
    </row>
    <row r="6" spans="1:7" ht="12.75">
      <c r="A6" s="234" t="s">
        <v>198</v>
      </c>
      <c r="B6" s="273">
        <v>66</v>
      </c>
      <c r="C6" s="24">
        <v>15</v>
      </c>
      <c r="D6" s="24">
        <v>-219</v>
      </c>
      <c r="E6" s="24">
        <v>-31</v>
      </c>
      <c r="F6" s="191">
        <v>-27</v>
      </c>
      <c r="G6" s="27" t="s">
        <v>194</v>
      </c>
    </row>
    <row r="7" spans="1:7" ht="13.5" customHeight="1">
      <c r="A7" s="297" t="s">
        <v>182</v>
      </c>
      <c r="B7" s="274">
        <v>-1047</v>
      </c>
      <c r="C7" s="275">
        <v>-1056</v>
      </c>
      <c r="D7" s="275">
        <v>-633</v>
      </c>
      <c r="E7" s="275">
        <v>-922</v>
      </c>
      <c r="F7" s="276">
        <v>-921</v>
      </c>
      <c r="G7" s="277">
        <v>-0.12040843807390056</v>
      </c>
    </row>
    <row r="8" spans="1:7" ht="12.75" customHeight="1">
      <c r="A8" s="298" t="s">
        <v>192</v>
      </c>
      <c r="B8" s="278">
        <v>4598</v>
      </c>
      <c r="C8" s="187">
        <v>5812</v>
      </c>
      <c r="D8" s="187">
        <v>4800</v>
      </c>
      <c r="E8" s="187">
        <v>5952</v>
      </c>
      <c r="F8" s="279">
        <v>4251</v>
      </c>
      <c r="G8" s="38">
        <v>-0.07536466968594258</v>
      </c>
    </row>
    <row r="9" spans="1:7" ht="5.25" customHeight="1">
      <c r="A9" s="298"/>
      <c r="B9" s="280"/>
      <c r="C9" s="281"/>
      <c r="D9" s="281"/>
      <c r="E9" s="281"/>
      <c r="F9" s="191"/>
      <c r="G9" s="27"/>
    </row>
    <row r="10" spans="1:7" ht="12.75">
      <c r="A10" s="301" t="s">
        <v>183</v>
      </c>
      <c r="B10" s="280"/>
      <c r="C10" s="281"/>
      <c r="D10" s="281"/>
      <c r="E10" s="281"/>
      <c r="F10" s="191"/>
      <c r="G10" s="27"/>
    </row>
    <row r="11" spans="1:7" ht="25.5">
      <c r="A11" s="302" t="s">
        <v>193</v>
      </c>
      <c r="B11" s="280">
        <v>810</v>
      </c>
      <c r="C11" s="281">
        <v>39</v>
      </c>
      <c r="D11" s="281">
        <v>16</v>
      </c>
      <c r="E11" s="281">
        <v>26</v>
      </c>
      <c r="F11" s="282">
        <v>19</v>
      </c>
      <c r="G11" s="27">
        <v>-0.9763459206929673</v>
      </c>
    </row>
    <row r="12" spans="1:7" ht="25.5">
      <c r="A12" s="303" t="s">
        <v>189</v>
      </c>
      <c r="B12" s="307">
        <v>-2267</v>
      </c>
      <c r="C12" s="308">
        <v>-2827</v>
      </c>
      <c r="D12" s="308">
        <v>-2139</v>
      </c>
      <c r="E12" s="308">
        <v>-1253</v>
      </c>
      <c r="F12" s="309">
        <v>-1396</v>
      </c>
      <c r="G12" s="277">
        <v>-0.384115997364017</v>
      </c>
    </row>
    <row r="13" spans="1:7" ht="12.75">
      <c r="A13" s="304" t="s">
        <v>184</v>
      </c>
      <c r="B13" s="278">
        <v>-1457</v>
      </c>
      <c r="C13" s="187">
        <v>-2788</v>
      </c>
      <c r="D13" s="187">
        <v>-2123</v>
      </c>
      <c r="E13" s="187">
        <v>-1227</v>
      </c>
      <c r="F13" s="188">
        <v>-1377</v>
      </c>
      <c r="G13" s="38">
        <v>-0.05491448885472716</v>
      </c>
    </row>
    <row r="14" spans="1:7" ht="5.25" customHeight="1">
      <c r="A14" s="304"/>
      <c r="B14" s="283"/>
      <c r="C14" s="194"/>
      <c r="D14" s="194"/>
      <c r="E14" s="194"/>
      <c r="F14" s="195"/>
      <c r="G14" s="215"/>
    </row>
    <row r="15" spans="1:7" ht="12.75">
      <c r="A15" s="304" t="s">
        <v>188</v>
      </c>
      <c r="B15" s="278">
        <v>3141</v>
      </c>
      <c r="C15" s="187">
        <v>3025</v>
      </c>
      <c r="D15" s="187">
        <v>2677</v>
      </c>
      <c r="E15" s="187">
        <v>4725</v>
      </c>
      <c r="F15" s="188">
        <v>2874</v>
      </c>
      <c r="G15" s="38">
        <v>-0.08485256812954933</v>
      </c>
    </row>
    <row r="16" spans="1:7" ht="5.25" customHeight="1">
      <c r="A16" s="305"/>
      <c r="B16" s="278"/>
      <c r="C16" s="187"/>
      <c r="D16" s="187"/>
      <c r="E16" s="187"/>
      <c r="F16" s="188"/>
      <c r="G16" s="38"/>
    </row>
    <row r="17" spans="1:7" ht="12" customHeight="1">
      <c r="A17" s="304" t="s">
        <v>105</v>
      </c>
      <c r="B17" s="278">
        <v>509</v>
      </c>
      <c r="C17" s="187">
        <v>314</v>
      </c>
      <c r="D17" s="187">
        <v>-1309</v>
      </c>
      <c r="E17" s="187">
        <v>-18704</v>
      </c>
      <c r="F17" s="284">
        <v>0</v>
      </c>
      <c r="G17" s="214" t="s">
        <v>194</v>
      </c>
    </row>
    <row r="18" spans="1:7" ht="5.25" customHeight="1">
      <c r="A18" s="305"/>
      <c r="B18" s="285"/>
      <c r="C18" s="185"/>
      <c r="D18" s="185"/>
      <c r="E18" s="185"/>
      <c r="F18" s="286"/>
      <c r="G18" s="216"/>
    </row>
    <row r="19" spans="1:7" ht="12.75">
      <c r="A19" s="304" t="s">
        <v>195</v>
      </c>
      <c r="B19" s="161">
        <v>-8</v>
      </c>
      <c r="C19" s="155">
        <v>-275</v>
      </c>
      <c r="D19" s="155">
        <v>-20</v>
      </c>
      <c r="E19" s="155">
        <v>78</v>
      </c>
      <c r="F19" s="284">
        <v>-2</v>
      </c>
      <c r="G19" s="38">
        <v>-0.717450495049505</v>
      </c>
    </row>
    <row r="20" spans="1:7" ht="12.75">
      <c r="A20" s="306" t="s">
        <v>196</v>
      </c>
      <c r="B20" s="287">
        <v>0</v>
      </c>
      <c r="C20" s="288">
        <v>0</v>
      </c>
      <c r="D20" s="288">
        <v>0</v>
      </c>
      <c r="E20" s="288">
        <v>0</v>
      </c>
      <c r="F20" s="289">
        <v>0</v>
      </c>
      <c r="G20" s="217" t="s">
        <v>194</v>
      </c>
    </row>
    <row r="21" spans="1:7" ht="25.5">
      <c r="A21" s="299" t="s">
        <v>187</v>
      </c>
      <c r="B21" s="290">
        <v>3641</v>
      </c>
      <c r="C21" s="189">
        <v>3064</v>
      </c>
      <c r="D21" s="189">
        <v>1348</v>
      </c>
      <c r="E21" s="189">
        <v>-13901</v>
      </c>
      <c r="F21" s="190">
        <v>2872</v>
      </c>
      <c r="G21" s="38">
        <v>-0.21127728361780018</v>
      </c>
    </row>
    <row r="22" spans="1:7" ht="5.25" customHeight="1">
      <c r="A22" s="296"/>
      <c r="B22" s="290"/>
      <c r="C22" s="189"/>
      <c r="D22" s="189"/>
      <c r="E22" s="189"/>
      <c r="F22" s="190"/>
      <c r="G22" s="214"/>
    </row>
    <row r="23" spans="1:7" ht="12.75">
      <c r="A23" s="298" t="s">
        <v>185</v>
      </c>
      <c r="B23" s="290">
        <v>7116</v>
      </c>
      <c r="C23" s="189">
        <v>10757</v>
      </c>
      <c r="D23" s="189">
        <v>13822</v>
      </c>
      <c r="E23" s="189">
        <v>15170</v>
      </c>
      <c r="F23" s="190">
        <v>1269</v>
      </c>
      <c r="G23" s="38">
        <v>-0.8217108895652715</v>
      </c>
    </row>
    <row r="24" spans="1:7" ht="12.75">
      <c r="A24" s="300" t="s">
        <v>186</v>
      </c>
      <c r="B24" s="291">
        <v>10757</v>
      </c>
      <c r="C24" s="192">
        <v>13821</v>
      </c>
      <c r="D24" s="192">
        <v>15170</v>
      </c>
      <c r="E24" s="192">
        <v>1269</v>
      </c>
      <c r="F24" s="193">
        <v>4141</v>
      </c>
      <c r="G24" s="292">
        <v>-0.6150848435297251</v>
      </c>
    </row>
    <row r="25" spans="1:2" s="295" customFormat="1" ht="12.75">
      <c r="A25" s="293"/>
      <c r="B25" s="294"/>
    </row>
    <row r="26" spans="1:3" ht="12.75" customHeight="1">
      <c r="A26" s="331" t="s">
        <v>200</v>
      </c>
      <c r="B26" s="331"/>
      <c r="C26" s="30"/>
    </row>
    <row r="27" spans="1:3" ht="14.25">
      <c r="A27" s="51"/>
      <c r="B27" s="30"/>
      <c r="C27" s="30"/>
    </row>
    <row r="28" spans="1:3" ht="14.25">
      <c r="A28" s="20"/>
      <c r="B28" s="30"/>
      <c r="C28" s="30"/>
    </row>
    <row r="29" spans="1:3" ht="14.25">
      <c r="A29" s="331"/>
      <c r="B29" s="332"/>
      <c r="C29" s="332"/>
    </row>
    <row r="30" spans="1:3" ht="14.25">
      <c r="A30" s="29"/>
      <c r="B30" s="28"/>
      <c r="C30" s="28"/>
    </row>
    <row r="31" spans="1:3" ht="14.25">
      <c r="A31" s="31"/>
      <c r="B31" s="24"/>
      <c r="C31" s="24"/>
    </row>
    <row r="32" spans="1:3" ht="14.25">
      <c r="A32" s="29"/>
      <c r="B32" s="24"/>
      <c r="C32" s="24"/>
    </row>
    <row r="33" spans="1:3" ht="14.25">
      <c r="A33" s="31"/>
      <c r="B33" s="24"/>
      <c r="C33" s="24"/>
    </row>
    <row r="34" spans="1:3" ht="14.25">
      <c r="A34" s="329"/>
      <c r="B34" s="330"/>
      <c r="C34" s="330"/>
    </row>
    <row r="35" spans="1:3" ht="12.75">
      <c r="A35" s="32"/>
      <c r="B35" s="33"/>
      <c r="C35" s="33"/>
    </row>
  </sheetData>
  <mergeCells count="10">
    <mergeCell ref="A34:C34"/>
    <mergeCell ref="A29:C29"/>
    <mergeCell ref="A1:A2"/>
    <mergeCell ref="B1:B2"/>
    <mergeCell ref="A26:B26"/>
    <mergeCell ref="G1:G2"/>
    <mergeCell ref="C1:C2"/>
    <mergeCell ref="D1:D2"/>
    <mergeCell ref="E1:E2"/>
    <mergeCell ref="F1:F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Tel: +420 271 462 076, +420 271 462 169&amp;Ce-mail: investor.relations@o2.com&amp;R5 z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SheetLayoutView="100" workbookViewId="0" topLeftCell="A1">
      <selection activeCell="D1" sqref="D1:D2"/>
    </sheetView>
  </sheetViews>
  <sheetFormatPr defaultColWidth="9.140625" defaultRowHeight="12.75"/>
  <cols>
    <col min="1" max="1" width="40.7109375" style="2" customWidth="1"/>
    <col min="2" max="3" width="9.28125" style="2" customWidth="1"/>
    <col min="4" max="4" width="11.57421875" style="2" customWidth="1"/>
    <col min="5" max="16384" width="9.140625" style="2" customWidth="1"/>
  </cols>
  <sheetData>
    <row r="1" spans="1:4" ht="12.75" customHeight="1">
      <c r="A1" s="338" t="s">
        <v>106</v>
      </c>
      <c r="B1" s="316" t="s">
        <v>7</v>
      </c>
      <c r="C1" s="318" t="s">
        <v>165</v>
      </c>
      <c r="D1" s="320" t="s">
        <v>166</v>
      </c>
    </row>
    <row r="2" spans="1:4" ht="12.75" customHeight="1">
      <c r="A2" s="339"/>
      <c r="B2" s="317"/>
      <c r="C2" s="319"/>
      <c r="D2" s="321"/>
    </row>
    <row r="3" spans="1:11" ht="12.75">
      <c r="A3" s="10" t="s">
        <v>107</v>
      </c>
      <c r="B3" s="161">
        <v>1025</v>
      </c>
      <c r="C3" s="151">
        <v>1086</v>
      </c>
      <c r="D3" s="124">
        <v>0.05949532001333657</v>
      </c>
      <c r="F3" s="78"/>
      <c r="G3" s="78"/>
      <c r="H3" s="78"/>
      <c r="I3" s="78"/>
      <c r="J3" s="78"/>
      <c r="K3" s="78"/>
    </row>
    <row r="4" spans="1:11" ht="3" customHeight="1">
      <c r="A4" s="10"/>
      <c r="B4" s="218"/>
      <c r="C4" s="219"/>
      <c r="D4" s="123"/>
      <c r="F4" s="78"/>
      <c r="G4" s="78"/>
      <c r="H4" s="78"/>
      <c r="I4" s="78"/>
      <c r="J4" s="78">
        <f>ROUND(B4,0)</f>
        <v>0</v>
      </c>
      <c r="K4" s="78">
        <f>ROUND(C4,0)</f>
        <v>0</v>
      </c>
    </row>
    <row r="5" spans="1:11" ht="12.75">
      <c r="A5" s="69" t="s">
        <v>108</v>
      </c>
      <c r="B5" s="220">
        <v>0.06771723196538353</v>
      </c>
      <c r="C5" s="221">
        <v>0.07849679755099502</v>
      </c>
      <c r="D5" s="222">
        <v>1.1</v>
      </c>
      <c r="F5" s="78"/>
      <c r="G5" s="78"/>
      <c r="H5" s="78"/>
      <c r="I5" s="78"/>
      <c r="J5" s="78"/>
      <c r="K5" s="78"/>
    </row>
    <row r="6" ht="14.25">
      <c r="A6" s="5"/>
    </row>
    <row r="7" ht="14.25">
      <c r="A7" s="5"/>
    </row>
    <row r="8" ht="14.25">
      <c r="A8" s="5"/>
    </row>
    <row r="9" ht="14.25">
      <c r="A9" s="5"/>
    </row>
    <row r="10" ht="14.25">
      <c r="A10" s="5"/>
    </row>
  </sheetData>
  <mergeCells count="4">
    <mergeCell ref="B1:B2"/>
    <mergeCell ref="C1:C2"/>
    <mergeCell ref="D1:D2"/>
    <mergeCell ref="A1:A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Tel. +420 271 462 076, +420 271 462 169&amp;Cemail: investor.relations@o2.com&amp;R6 z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1"/>
  <sheetViews>
    <sheetView showGridLines="0" zoomScaleSheetLayoutView="100" workbookViewId="0" topLeftCell="A68">
      <selection activeCell="A69" sqref="A69:IV80"/>
    </sheetView>
  </sheetViews>
  <sheetFormatPr defaultColWidth="9.140625" defaultRowHeight="12.75"/>
  <cols>
    <col min="1" max="1" width="50.7109375" style="39" customWidth="1"/>
    <col min="2" max="3" width="10.28125" style="39" customWidth="1"/>
    <col min="4" max="4" width="11.7109375" style="39" customWidth="1"/>
    <col min="5" max="6" width="10.28125" style="39" customWidth="1"/>
    <col min="7" max="7" width="11.7109375" style="39" customWidth="1"/>
    <col min="8" max="16384" width="9.140625" style="39" customWidth="1"/>
  </cols>
  <sheetData>
    <row r="1" spans="1:4" ht="12.75" customHeight="1">
      <c r="A1" s="344" t="s">
        <v>109</v>
      </c>
      <c r="B1" s="342" t="s">
        <v>7</v>
      </c>
      <c r="C1" s="340" t="s">
        <v>165</v>
      </c>
      <c r="D1" s="320" t="s">
        <v>166</v>
      </c>
    </row>
    <row r="2" spans="1:4" ht="12.75">
      <c r="A2" s="346"/>
      <c r="B2" s="343"/>
      <c r="C2" s="341"/>
      <c r="D2" s="321"/>
    </row>
    <row r="3" spans="1:7" ht="12.75">
      <c r="A3" s="55" t="s">
        <v>110</v>
      </c>
      <c r="B3" s="79">
        <v>2890.6</v>
      </c>
      <c r="C3" s="134">
        <v>2856.1</v>
      </c>
      <c r="D3" s="56">
        <v>-0.012</v>
      </c>
      <c r="E3" s="157"/>
      <c r="F3" s="235"/>
      <c r="G3" s="236"/>
    </row>
    <row r="4" spans="1:7" ht="12.75" customHeight="1">
      <c r="A4" s="62" t="s">
        <v>111</v>
      </c>
      <c r="B4" s="80">
        <v>2781.9</v>
      </c>
      <c r="C4" s="135">
        <v>2743.6</v>
      </c>
      <c r="D4" s="41">
        <v>-0.014</v>
      </c>
      <c r="E4" s="157"/>
      <c r="F4" s="80"/>
      <c r="G4" s="237"/>
    </row>
    <row r="5" spans="1:7" ht="12.75">
      <c r="A5" s="63" t="s">
        <v>160</v>
      </c>
      <c r="B5" s="81">
        <v>1851</v>
      </c>
      <c r="C5" s="108">
        <v>1737.5</v>
      </c>
      <c r="D5" s="40">
        <v>-0.061</v>
      </c>
      <c r="E5" s="157"/>
      <c r="F5" s="81"/>
      <c r="G5" s="238"/>
    </row>
    <row r="6" spans="1:7" ht="14.25">
      <c r="A6" s="64" t="s">
        <v>162</v>
      </c>
      <c r="B6" s="81">
        <v>1851</v>
      </c>
      <c r="C6" s="108">
        <v>1624.3</v>
      </c>
      <c r="D6" s="40">
        <v>-0.122</v>
      </c>
      <c r="E6" s="157"/>
      <c r="F6" s="81"/>
      <c r="G6" s="238"/>
    </row>
    <row r="7" spans="1:7" ht="12.75">
      <c r="A7" s="64" t="s">
        <v>163</v>
      </c>
      <c r="B7" s="81"/>
      <c r="C7" s="108">
        <v>89.8</v>
      </c>
      <c r="D7" s="40"/>
      <c r="E7" s="157"/>
      <c r="F7" s="81"/>
      <c r="G7" s="238"/>
    </row>
    <row r="8" spans="1:7" ht="12.75">
      <c r="A8" s="64" t="s">
        <v>161</v>
      </c>
      <c r="B8" s="81"/>
      <c r="C8" s="108">
        <v>23.4</v>
      </c>
      <c r="D8" s="40"/>
      <c r="E8" s="157"/>
      <c r="F8" s="81"/>
      <c r="G8" s="238"/>
    </row>
    <row r="9" spans="1:7" ht="12.75" customHeight="1">
      <c r="A9" s="63" t="s">
        <v>112</v>
      </c>
      <c r="B9" s="81">
        <v>803.2</v>
      </c>
      <c r="C9" s="108">
        <v>868.4</v>
      </c>
      <c r="D9" s="40">
        <v>0.081</v>
      </c>
      <c r="E9" s="157"/>
      <c r="F9" s="81"/>
      <c r="G9" s="238"/>
    </row>
    <row r="10" spans="1:7" ht="14.25">
      <c r="A10" s="64" t="s">
        <v>126</v>
      </c>
      <c r="B10" s="81">
        <v>155.4</v>
      </c>
      <c r="C10" s="108">
        <v>131.4</v>
      </c>
      <c r="D10" s="40">
        <v>-0.155</v>
      </c>
      <c r="E10" s="157"/>
      <c r="F10" s="81"/>
      <c r="G10" s="238"/>
    </row>
    <row r="11" spans="1:7" ht="14.25">
      <c r="A11" s="64" t="s">
        <v>127</v>
      </c>
      <c r="B11" s="82">
        <v>612</v>
      </c>
      <c r="C11" s="148">
        <v>691.1</v>
      </c>
      <c r="D11" s="40">
        <v>0.129</v>
      </c>
      <c r="E11" s="157"/>
      <c r="F11" s="82"/>
      <c r="G11" s="238"/>
    </row>
    <row r="12" spans="1:7" ht="14.25">
      <c r="A12" s="64" t="s">
        <v>128</v>
      </c>
      <c r="B12" s="81">
        <v>35.7</v>
      </c>
      <c r="C12" s="108">
        <v>45.8</v>
      </c>
      <c r="D12" s="40">
        <v>0.283</v>
      </c>
      <c r="E12" s="157"/>
      <c r="F12" s="81"/>
      <c r="G12" s="238"/>
    </row>
    <row r="13" spans="1:7" ht="12.75" customHeight="1">
      <c r="A13" s="63" t="s">
        <v>129</v>
      </c>
      <c r="B13" s="83">
        <v>127.8</v>
      </c>
      <c r="C13" s="110">
        <v>137.7</v>
      </c>
      <c r="D13" s="40">
        <v>0.078</v>
      </c>
      <c r="E13" s="157"/>
      <c r="F13" s="83"/>
      <c r="G13" s="238"/>
    </row>
    <row r="14" spans="1:7" ht="12.75">
      <c r="A14" s="62" t="s">
        <v>113</v>
      </c>
      <c r="B14" s="84">
        <v>108.7</v>
      </c>
      <c r="C14" s="109">
        <v>112.4</v>
      </c>
      <c r="D14" s="41">
        <v>0.034</v>
      </c>
      <c r="E14" s="157"/>
      <c r="F14" s="84"/>
      <c r="G14" s="239"/>
    </row>
    <row r="15" spans="1:7" ht="12.75" customHeight="1">
      <c r="A15" s="63" t="s">
        <v>114</v>
      </c>
      <c r="B15" s="83">
        <v>51.4</v>
      </c>
      <c r="C15" s="110">
        <v>52.6</v>
      </c>
      <c r="D15" s="68">
        <v>0.023</v>
      </c>
      <c r="E15" s="157"/>
      <c r="F15" s="83"/>
      <c r="G15" s="238"/>
    </row>
    <row r="16" spans="1:7" ht="12.75" customHeight="1">
      <c r="A16" s="63" t="s">
        <v>115</v>
      </c>
      <c r="B16" s="85">
        <v>49.7</v>
      </c>
      <c r="C16" s="110">
        <v>51.7</v>
      </c>
      <c r="D16" s="68">
        <v>0.041</v>
      </c>
      <c r="E16" s="157"/>
      <c r="F16" s="85"/>
      <c r="G16" s="238"/>
    </row>
    <row r="17" spans="1:7" ht="12.75" customHeight="1">
      <c r="A17" s="63" t="s">
        <v>130</v>
      </c>
      <c r="B17" s="83">
        <v>7.7</v>
      </c>
      <c r="C17" s="110">
        <v>8.1</v>
      </c>
      <c r="D17" s="40">
        <v>0.061</v>
      </c>
      <c r="E17" s="157"/>
      <c r="F17" s="83"/>
      <c r="G17" s="238"/>
    </row>
    <row r="18" spans="1:7" ht="3.75" customHeight="1">
      <c r="A18" s="43"/>
      <c r="B18" s="83"/>
      <c r="C18" s="110"/>
      <c r="D18" s="40"/>
      <c r="F18" s="83"/>
      <c r="G18" s="240"/>
    </row>
    <row r="19" spans="1:7" ht="12.75">
      <c r="A19" s="57" t="s">
        <v>116</v>
      </c>
      <c r="B19" s="86">
        <v>582.9</v>
      </c>
      <c r="C19" s="149">
        <v>487</v>
      </c>
      <c r="D19" s="58">
        <v>-0.164</v>
      </c>
      <c r="E19" s="157"/>
      <c r="F19" s="102"/>
      <c r="G19" s="241"/>
    </row>
    <row r="20" spans="1:7" ht="12.75">
      <c r="A20" s="43" t="s">
        <v>117</v>
      </c>
      <c r="B20" s="83">
        <v>283.2</v>
      </c>
      <c r="C20" s="108">
        <v>241.8</v>
      </c>
      <c r="D20" s="40">
        <v>-0.146</v>
      </c>
      <c r="E20" s="157"/>
      <c r="F20" s="83"/>
      <c r="G20" s="240"/>
    </row>
    <row r="21" spans="1:7" ht="12.75">
      <c r="A21" s="43" t="s">
        <v>118</v>
      </c>
      <c r="B21" s="83">
        <v>129.2</v>
      </c>
      <c r="C21" s="108">
        <v>112.5</v>
      </c>
      <c r="D21" s="40">
        <v>-0.13</v>
      </c>
      <c r="E21" s="157"/>
      <c r="F21" s="83"/>
      <c r="G21" s="240"/>
    </row>
    <row r="22" spans="1:7" ht="12.75">
      <c r="A22" s="43" t="s">
        <v>119</v>
      </c>
      <c r="B22" s="83">
        <v>25.5</v>
      </c>
      <c r="C22" s="108">
        <v>19.6</v>
      </c>
      <c r="D22" s="40">
        <v>-0.23</v>
      </c>
      <c r="E22" s="157"/>
      <c r="F22" s="83"/>
      <c r="G22" s="240"/>
    </row>
    <row r="23" spans="1:7" ht="12.75">
      <c r="A23" s="43" t="s">
        <v>120</v>
      </c>
      <c r="B23" s="83">
        <v>71.9</v>
      </c>
      <c r="C23" s="108">
        <v>62.9</v>
      </c>
      <c r="D23" s="40">
        <v>-0.125</v>
      </c>
      <c r="E23" s="157"/>
      <c r="F23" s="83"/>
      <c r="G23" s="240"/>
    </row>
    <row r="24" spans="1:7" ht="12.75">
      <c r="A24" s="43" t="s">
        <v>121</v>
      </c>
      <c r="B24" s="83">
        <v>21.8</v>
      </c>
      <c r="C24" s="108">
        <v>7.1</v>
      </c>
      <c r="D24" s="40">
        <v>-0.672</v>
      </c>
      <c r="E24" s="157"/>
      <c r="F24" s="83"/>
      <c r="G24" s="240"/>
    </row>
    <row r="25" spans="1:7" ht="12.75">
      <c r="A25" s="43" t="s">
        <v>122</v>
      </c>
      <c r="B25" s="83">
        <v>51.3</v>
      </c>
      <c r="C25" s="108">
        <v>43.1</v>
      </c>
      <c r="D25" s="40">
        <v>-0.16</v>
      </c>
      <c r="E25" s="157"/>
      <c r="F25" s="83"/>
      <c r="G25" s="240"/>
    </row>
    <row r="26" spans="1:7" ht="3" customHeight="1">
      <c r="A26" s="43"/>
      <c r="B26" s="83"/>
      <c r="C26" s="110"/>
      <c r="D26" s="40" t="e">
        <v>#DIV/0!</v>
      </c>
      <c r="F26" s="83"/>
      <c r="G26" s="240"/>
    </row>
    <row r="27" spans="1:7" ht="13.5" customHeight="1">
      <c r="A27" s="57" t="s">
        <v>123</v>
      </c>
      <c r="B27" s="87">
        <v>367.6</v>
      </c>
      <c r="C27" s="101">
        <v>325.6</v>
      </c>
      <c r="D27" s="59">
        <v>-0.114</v>
      </c>
      <c r="E27" s="157"/>
      <c r="F27" s="87"/>
      <c r="G27" s="242"/>
    </row>
    <row r="28" spans="1:7" ht="12.75">
      <c r="A28" s="43" t="s">
        <v>124</v>
      </c>
      <c r="B28" s="83">
        <v>311.2</v>
      </c>
      <c r="C28" s="108">
        <v>275.7</v>
      </c>
      <c r="D28" s="40">
        <v>-0.114</v>
      </c>
      <c r="E28" s="157"/>
      <c r="F28" s="83"/>
      <c r="G28" s="240"/>
    </row>
    <row r="29" spans="1:7" ht="12.75">
      <c r="A29" s="43" t="s">
        <v>125</v>
      </c>
      <c r="B29" s="83">
        <v>56.3</v>
      </c>
      <c r="C29" s="108">
        <v>50</v>
      </c>
      <c r="D29" s="40">
        <v>-0.113</v>
      </c>
      <c r="E29" s="157"/>
      <c r="F29" s="83"/>
      <c r="G29" s="240"/>
    </row>
    <row r="30" spans="1:7" ht="3.75" customHeight="1">
      <c r="A30" s="43"/>
      <c r="B30" s="83"/>
      <c r="C30" s="110"/>
      <c r="D30" s="40"/>
      <c r="F30" s="83"/>
      <c r="G30" s="240"/>
    </row>
    <row r="31" spans="1:7" ht="16.5" customHeight="1">
      <c r="A31" s="43" t="s">
        <v>131</v>
      </c>
      <c r="B31" s="88">
        <v>169.2</v>
      </c>
      <c r="C31" s="108">
        <v>154.4</v>
      </c>
      <c r="D31" s="40">
        <v>-0.087</v>
      </c>
      <c r="E31" s="157"/>
      <c r="F31" s="81"/>
      <c r="G31" s="238"/>
    </row>
    <row r="32" spans="1:7" ht="12.75">
      <c r="A32" s="76"/>
      <c r="B32" s="243"/>
      <c r="C32" s="244"/>
      <c r="D32" s="44"/>
      <c r="F32" s="245"/>
      <c r="G32" s="246"/>
    </row>
    <row r="33" spans="1:7" ht="12.75" customHeight="1">
      <c r="A33" s="344" t="s">
        <v>201</v>
      </c>
      <c r="B33" s="326" t="s">
        <v>170</v>
      </c>
      <c r="C33" s="323" t="s">
        <v>174</v>
      </c>
      <c r="D33" s="320" t="s">
        <v>166</v>
      </c>
      <c r="E33" s="157"/>
      <c r="F33" s="157"/>
      <c r="G33" s="157"/>
    </row>
    <row r="34" spans="1:7" ht="12.75">
      <c r="A34" s="345"/>
      <c r="B34" s="326"/>
      <c r="C34" s="323"/>
      <c r="D34" s="321"/>
      <c r="E34" s="157"/>
      <c r="F34" s="157"/>
      <c r="G34" s="157"/>
    </row>
    <row r="35" spans="1:7" ht="14.25" customHeight="1">
      <c r="A35" s="170" t="s">
        <v>147</v>
      </c>
      <c r="B35" s="106">
        <v>4782.8</v>
      </c>
      <c r="C35" s="247">
        <v>4952.7</v>
      </c>
      <c r="D35" s="248">
        <v>0.036</v>
      </c>
      <c r="E35" s="157"/>
      <c r="F35" s="157"/>
      <c r="G35" s="157"/>
    </row>
    <row r="36" spans="1:7" ht="14.25">
      <c r="A36" s="171" t="s">
        <v>148</v>
      </c>
      <c r="B36" s="104">
        <v>2596.1</v>
      </c>
      <c r="C36" s="249">
        <v>2857.9</v>
      </c>
      <c r="D36" s="250">
        <v>0.101</v>
      </c>
      <c r="E36" s="157"/>
      <c r="F36" s="157"/>
      <c r="G36" s="157"/>
    </row>
    <row r="37" spans="1:7" ht="12.75">
      <c r="A37" s="171" t="s">
        <v>132</v>
      </c>
      <c r="B37" s="105">
        <v>2186.7</v>
      </c>
      <c r="C37" s="89">
        <v>2094.8</v>
      </c>
      <c r="D37" s="250">
        <v>-0.042</v>
      </c>
      <c r="E37" s="157"/>
      <c r="F37" s="157"/>
      <c r="G37" s="157"/>
    </row>
    <row r="38" spans="2:7" ht="5.25" customHeight="1">
      <c r="B38" s="105"/>
      <c r="C38" s="89"/>
      <c r="D38" s="250"/>
      <c r="E38" s="157"/>
      <c r="F38" s="157"/>
      <c r="G38" s="157"/>
    </row>
    <row r="39" spans="1:7" ht="12.75">
      <c r="A39" s="172" t="s">
        <v>207</v>
      </c>
      <c r="B39" s="106">
        <v>151.4</v>
      </c>
      <c r="C39" s="247">
        <v>211.1</v>
      </c>
      <c r="D39" s="248">
        <v>0.394</v>
      </c>
      <c r="E39" s="157"/>
      <c r="F39" s="157"/>
      <c r="G39" s="157"/>
    </row>
    <row r="40" spans="1:7" ht="12.75">
      <c r="A40" s="171" t="s">
        <v>133</v>
      </c>
      <c r="B40" s="104">
        <v>135.1</v>
      </c>
      <c r="C40" s="249">
        <v>148.2</v>
      </c>
      <c r="D40" s="250">
        <v>0.097</v>
      </c>
      <c r="E40" s="157"/>
      <c r="F40" s="157"/>
      <c r="G40" s="157"/>
    </row>
    <row r="41" spans="1:7" ht="12.75">
      <c r="A41" s="171" t="s">
        <v>134</v>
      </c>
      <c r="B41" s="104">
        <v>16.3</v>
      </c>
      <c r="C41" s="249">
        <v>62.9</v>
      </c>
      <c r="D41" s="250">
        <v>2.851</v>
      </c>
      <c r="E41" s="157"/>
      <c r="F41" s="157"/>
      <c r="G41" s="157"/>
    </row>
    <row r="42" spans="1:7" ht="5.25" customHeight="1">
      <c r="A42" s="173"/>
      <c r="B42" s="104"/>
      <c r="C42" s="225"/>
      <c r="D42" s="251"/>
      <c r="E42" s="157"/>
      <c r="F42" s="157"/>
      <c r="G42" s="157"/>
    </row>
    <row r="43" spans="1:7" ht="12.75">
      <c r="A43" s="173" t="s">
        <v>135</v>
      </c>
      <c r="B43" s="181">
        <v>0.021</v>
      </c>
      <c r="C43" s="178">
        <v>0.022</v>
      </c>
      <c r="D43" s="252">
        <v>0.1</v>
      </c>
      <c r="E43" s="157"/>
      <c r="F43" s="157"/>
      <c r="G43" s="157"/>
    </row>
    <row r="44" spans="1:7" ht="5.25" customHeight="1">
      <c r="A44" s="143"/>
      <c r="B44" s="223"/>
      <c r="C44" s="225"/>
      <c r="D44" s="252"/>
      <c r="E44" s="157"/>
      <c r="F44" s="157"/>
      <c r="G44" s="157"/>
    </row>
    <row r="45" spans="1:7" ht="14.25">
      <c r="A45" s="173" t="s">
        <v>149</v>
      </c>
      <c r="B45" s="105">
        <v>517.1</v>
      </c>
      <c r="C45" s="89">
        <v>459.4</v>
      </c>
      <c r="D45" s="250">
        <v>-0.112</v>
      </c>
      <c r="E45" s="157"/>
      <c r="F45" s="157"/>
      <c r="G45" s="157"/>
    </row>
    <row r="46" spans="1:7" ht="14.25">
      <c r="A46" s="171" t="s">
        <v>150</v>
      </c>
      <c r="B46" s="105">
        <v>777.3</v>
      </c>
      <c r="C46" s="89">
        <v>655</v>
      </c>
      <c r="D46" s="250">
        <v>-0.157</v>
      </c>
      <c r="E46" s="157"/>
      <c r="F46" s="157"/>
      <c r="G46" s="157"/>
    </row>
    <row r="47" spans="1:7" ht="14.25">
      <c r="A47" s="171" t="s">
        <v>151</v>
      </c>
      <c r="B47" s="105">
        <v>219.6</v>
      </c>
      <c r="C47" s="89">
        <v>197.2</v>
      </c>
      <c r="D47" s="250">
        <v>-0.102</v>
      </c>
      <c r="E47" s="157"/>
      <c r="F47" s="157"/>
      <c r="G47" s="157"/>
    </row>
    <row r="48" spans="1:7" ht="14.25">
      <c r="A48" s="171" t="s">
        <v>152</v>
      </c>
      <c r="B48" s="105">
        <v>130</v>
      </c>
      <c r="C48" s="89">
        <v>116.7</v>
      </c>
      <c r="D48" s="250">
        <v>-0.102</v>
      </c>
      <c r="E48" s="157"/>
      <c r="F48" s="157"/>
      <c r="G48" s="157"/>
    </row>
    <row r="49" spans="1:7" ht="12.75">
      <c r="A49" s="171" t="s">
        <v>136</v>
      </c>
      <c r="B49" s="181">
        <v>0.455</v>
      </c>
      <c r="C49" s="178">
        <v>0.45</v>
      </c>
      <c r="D49" s="252">
        <v>-0.5</v>
      </c>
      <c r="E49" s="157"/>
      <c r="F49" s="157"/>
      <c r="G49" s="157"/>
    </row>
    <row r="50" spans="1:7" ht="5.25" customHeight="1">
      <c r="A50" s="143"/>
      <c r="B50" s="104"/>
      <c r="C50" s="178"/>
      <c r="D50" s="250"/>
      <c r="E50" s="157"/>
      <c r="F50" s="157"/>
      <c r="G50" s="157"/>
    </row>
    <row r="51" spans="1:7" ht="14.25">
      <c r="A51" s="174" t="s">
        <v>202</v>
      </c>
      <c r="B51" s="106">
        <v>1940.4</v>
      </c>
      <c r="C51" s="247">
        <v>2127.2</v>
      </c>
      <c r="D51" s="248">
        <v>0.096</v>
      </c>
      <c r="E51" s="157"/>
      <c r="F51" s="157"/>
      <c r="G51" s="157"/>
    </row>
    <row r="52" spans="1:7" ht="5.25" customHeight="1">
      <c r="A52" s="144"/>
      <c r="B52" s="145"/>
      <c r="C52" s="240"/>
      <c r="D52" s="250"/>
      <c r="E52" s="157"/>
      <c r="F52" s="157"/>
      <c r="G52" s="157"/>
    </row>
    <row r="53" spans="1:7" ht="12.75" customHeight="1">
      <c r="A53" s="175" t="s">
        <v>205</v>
      </c>
      <c r="B53" s="146">
        <v>594.3</v>
      </c>
      <c r="C53" s="253">
        <v>609.8</v>
      </c>
      <c r="D53" s="254">
        <v>0.026</v>
      </c>
      <c r="E53" s="157"/>
      <c r="F53" s="157"/>
      <c r="G53" s="157"/>
    </row>
    <row r="54" spans="1:7" ht="12.75">
      <c r="A54" s="142"/>
      <c r="B54" s="45"/>
      <c r="C54" s="45"/>
      <c r="F54" s="245"/>
      <c r="G54" s="246"/>
    </row>
    <row r="55" spans="1:7" ht="12.75" customHeight="1">
      <c r="A55" s="344" t="s">
        <v>137</v>
      </c>
      <c r="B55" s="342" t="s">
        <v>7</v>
      </c>
      <c r="C55" s="340" t="s">
        <v>165</v>
      </c>
      <c r="D55" s="320" t="s">
        <v>166</v>
      </c>
      <c r="F55" s="247"/>
      <c r="G55" s="247"/>
    </row>
    <row r="56" spans="1:7" ht="12.75">
      <c r="A56" s="345"/>
      <c r="B56" s="343"/>
      <c r="C56" s="341"/>
      <c r="D56" s="321"/>
      <c r="E56" s="157"/>
      <c r="F56" s="89"/>
      <c r="G56" s="89"/>
    </row>
    <row r="57" spans="1:7" ht="14.25" customHeight="1">
      <c r="A57" s="170" t="s">
        <v>147</v>
      </c>
      <c r="B57" s="90">
        <v>365.2</v>
      </c>
      <c r="C57" s="91">
        <v>645.7</v>
      </c>
      <c r="D57" s="60">
        <v>0.768</v>
      </c>
      <c r="E57" s="157"/>
      <c r="F57" s="247"/>
      <c r="G57" s="242"/>
    </row>
    <row r="58" spans="1:7" ht="12.75">
      <c r="A58" s="171" t="s">
        <v>138</v>
      </c>
      <c r="B58" s="104">
        <v>117.6</v>
      </c>
      <c r="C58" s="115">
        <v>227.6</v>
      </c>
      <c r="D58" s="40">
        <v>0.935</v>
      </c>
      <c r="E58" s="157"/>
      <c r="F58" s="249"/>
      <c r="G58" s="240"/>
    </row>
    <row r="59" spans="1:7" ht="12.75" customHeight="1">
      <c r="A59" s="176" t="s">
        <v>132</v>
      </c>
      <c r="B59" s="107">
        <v>247.6</v>
      </c>
      <c r="C59" s="94">
        <v>418.1</v>
      </c>
      <c r="D59" s="77">
        <v>0.688</v>
      </c>
      <c r="F59" s="89"/>
      <c r="G59" s="238"/>
    </row>
    <row r="60" spans="1:7" ht="12.75">
      <c r="A60" s="45"/>
      <c r="B60" s="45"/>
      <c r="C60" s="45"/>
      <c r="F60" s="72"/>
      <c r="G60" s="255"/>
    </row>
    <row r="61" spans="1:7" ht="12.75" customHeight="1">
      <c r="A61" s="344" t="s">
        <v>139</v>
      </c>
      <c r="B61" s="342" t="s">
        <v>7</v>
      </c>
      <c r="C61" s="340" t="s">
        <v>165</v>
      </c>
      <c r="D61" s="320" t="s">
        <v>166</v>
      </c>
      <c r="F61" s="96"/>
      <c r="G61" s="96"/>
    </row>
    <row r="62" spans="1:7" ht="12.75">
      <c r="A62" s="345"/>
      <c r="B62" s="343"/>
      <c r="C62" s="341"/>
      <c r="D62" s="321"/>
      <c r="E62" s="67"/>
      <c r="F62" s="96"/>
      <c r="G62" s="96"/>
    </row>
    <row r="63" spans="1:7" ht="12.75" customHeight="1">
      <c r="A63" s="73" t="s">
        <v>6</v>
      </c>
      <c r="B63" s="95">
        <v>8357</v>
      </c>
      <c r="C63" s="132">
        <v>7967</v>
      </c>
      <c r="D63" s="256">
        <v>-0.047</v>
      </c>
      <c r="F63" s="96"/>
      <c r="G63" s="240"/>
    </row>
    <row r="64" spans="1:7" ht="12.75" customHeight="1">
      <c r="A64" s="74" t="s">
        <v>5</v>
      </c>
      <c r="B64" s="96">
        <v>402</v>
      </c>
      <c r="C64" s="133">
        <v>411</v>
      </c>
      <c r="D64" s="75">
        <v>0.022</v>
      </c>
      <c r="F64" s="96"/>
      <c r="G64" s="240"/>
    </row>
    <row r="65" spans="1:7" ht="12.75" customHeight="1">
      <c r="A65" s="74" t="s">
        <v>140</v>
      </c>
      <c r="B65" s="96">
        <v>310</v>
      </c>
      <c r="C65" s="133">
        <v>270</v>
      </c>
      <c r="D65" s="75">
        <v>-0.13</v>
      </c>
      <c r="F65" s="96"/>
      <c r="G65" s="238"/>
    </row>
    <row r="66" spans="1:9" ht="5.25" customHeight="1">
      <c r="A66" s="74"/>
      <c r="B66" s="97"/>
      <c r="C66" s="98"/>
      <c r="D66" s="71"/>
      <c r="F66" s="96"/>
      <c r="G66" s="238"/>
      <c r="H66" s="52"/>
      <c r="I66" s="52"/>
    </row>
    <row r="67" spans="1:9" ht="14.25">
      <c r="A67" s="66" t="s">
        <v>141</v>
      </c>
      <c r="B67" s="99">
        <v>9069</v>
      </c>
      <c r="C67" s="100">
        <v>8647</v>
      </c>
      <c r="D67" s="65">
        <v>-0.046</v>
      </c>
      <c r="E67" s="52"/>
      <c r="F67" s="97"/>
      <c r="G67" s="241"/>
      <c r="H67" s="52"/>
      <c r="I67" s="52"/>
    </row>
    <row r="68" spans="1:247" ht="14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</row>
    <row r="69" spans="1:247" ht="12.75" customHeight="1">
      <c r="A69" s="52" t="s">
        <v>142</v>
      </c>
      <c r="B69" s="4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</row>
    <row r="70" spans="1:247" ht="12.75" customHeight="1">
      <c r="A70" s="52" t="s">
        <v>143</v>
      </c>
      <c r="B70" s="4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</row>
    <row r="71" spans="1:247" ht="12.75" customHeight="1">
      <c r="A71" s="52" t="s">
        <v>8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</row>
    <row r="72" spans="1:247" ht="12.75" customHeight="1">
      <c r="A72" s="52" t="s">
        <v>144</v>
      </c>
      <c r="G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</row>
    <row r="73" spans="1:247" ht="12.75" customHeight="1">
      <c r="A73" s="52" t="s">
        <v>145</v>
      </c>
      <c r="G73" s="52"/>
      <c r="H73" s="20"/>
      <c r="I73" s="20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</row>
    <row r="74" spans="1:9" ht="12.75" customHeight="1">
      <c r="A74" s="52" t="s">
        <v>146</v>
      </c>
      <c r="H74" s="20"/>
      <c r="I74" s="20"/>
    </row>
    <row r="75" spans="1:9" ht="25.5" customHeight="1">
      <c r="A75" s="331" t="s">
        <v>206</v>
      </c>
      <c r="B75" s="331"/>
      <c r="C75" s="331"/>
      <c r="D75" s="331"/>
      <c r="E75" s="331"/>
      <c r="F75" s="331"/>
      <c r="H75" s="20"/>
      <c r="I75" s="20"/>
    </row>
    <row r="76" spans="1:9" ht="12.75" customHeight="1">
      <c r="A76" s="52" t="s">
        <v>153</v>
      </c>
      <c r="B76" s="20"/>
      <c r="C76" s="20"/>
      <c r="D76" s="20"/>
      <c r="E76" s="20"/>
      <c r="F76" s="20"/>
      <c r="G76" s="20"/>
      <c r="H76" s="141"/>
      <c r="I76" s="141"/>
    </row>
    <row r="77" spans="1:9" ht="12.75" customHeight="1">
      <c r="A77" s="20" t="s">
        <v>154</v>
      </c>
      <c r="B77" s="20"/>
      <c r="C77" s="20"/>
      <c r="D77" s="20"/>
      <c r="E77" s="20"/>
      <c r="F77" s="20"/>
      <c r="G77" s="20"/>
      <c r="H77" s="51"/>
      <c r="I77" s="51"/>
    </row>
    <row r="78" spans="1:15" ht="25.5" customHeight="1">
      <c r="A78" s="331" t="s">
        <v>155</v>
      </c>
      <c r="B78" s="331"/>
      <c r="C78" s="331"/>
      <c r="D78" s="331"/>
      <c r="E78" s="331"/>
      <c r="F78" s="331"/>
      <c r="G78" s="141"/>
      <c r="J78" s="141"/>
      <c r="K78" s="141"/>
      <c r="L78" s="141"/>
      <c r="M78" s="141"/>
      <c r="N78" s="141"/>
      <c r="O78" s="141"/>
    </row>
    <row r="79" spans="1:7" ht="25.5" customHeight="1">
      <c r="A79" s="331" t="s">
        <v>203</v>
      </c>
      <c r="B79" s="331"/>
      <c r="C79" s="331"/>
      <c r="D79" s="331"/>
      <c r="E79" s="331"/>
      <c r="F79" s="51"/>
      <c r="G79" s="51"/>
    </row>
    <row r="80" spans="1:3" ht="12.75" customHeight="1">
      <c r="A80" s="331" t="s">
        <v>204</v>
      </c>
      <c r="B80" s="331"/>
      <c r="C80" s="331"/>
    </row>
    <row r="81" spans="1:3" ht="12.75">
      <c r="A81" s="53"/>
      <c r="C81" s="47"/>
    </row>
    <row r="82" spans="1:3" ht="12.75">
      <c r="A82" s="54"/>
      <c r="B82" s="47"/>
      <c r="C82" s="47"/>
    </row>
    <row r="83" spans="1:3" ht="12.75">
      <c r="A83" s="54"/>
      <c r="B83" s="47"/>
      <c r="C83" s="47"/>
    </row>
    <row r="84" spans="1:3" ht="12.75">
      <c r="A84" s="54"/>
      <c r="B84" s="48"/>
      <c r="C84" s="48"/>
    </row>
    <row r="85" spans="1:3" ht="12.75">
      <c r="A85" s="49"/>
      <c r="B85" s="47"/>
      <c r="C85" s="49"/>
    </row>
    <row r="86" spans="1:3" ht="12.75">
      <c r="A86" s="46"/>
      <c r="B86" s="50"/>
      <c r="C86" s="50"/>
    </row>
    <row r="87" spans="1:3" ht="12.75">
      <c r="A87" s="46"/>
      <c r="B87" s="50"/>
      <c r="C87" s="50"/>
    </row>
    <row r="88" spans="1:3" ht="12.75">
      <c r="A88" s="46"/>
      <c r="B88" s="50"/>
      <c r="C88" s="50"/>
    </row>
    <row r="89" spans="1:3" ht="12.75">
      <c r="A89" s="46"/>
      <c r="B89" s="50"/>
      <c r="C89" s="50"/>
    </row>
    <row r="90" spans="1:3" ht="12.75">
      <c r="A90" s="46"/>
      <c r="B90" s="50"/>
      <c r="C90" s="50"/>
    </row>
    <row r="91" spans="1:3" ht="12.75">
      <c r="A91" s="49"/>
      <c r="B91" s="49"/>
      <c r="C91" s="49"/>
    </row>
  </sheetData>
  <mergeCells count="20">
    <mergeCell ref="A80:C80"/>
    <mergeCell ref="A78:F78"/>
    <mergeCell ref="A75:F75"/>
    <mergeCell ref="D33:D34"/>
    <mergeCell ref="D61:D62"/>
    <mergeCell ref="A55:A56"/>
    <mergeCell ref="B55:B56"/>
    <mergeCell ref="C55:C56"/>
    <mergeCell ref="D55:D56"/>
    <mergeCell ref="C33:C34"/>
    <mergeCell ref="B1:B2"/>
    <mergeCell ref="C1:C2"/>
    <mergeCell ref="C61:C62"/>
    <mergeCell ref="A79:E79"/>
    <mergeCell ref="B61:B62"/>
    <mergeCell ref="D1:D2"/>
    <mergeCell ref="B33:B34"/>
    <mergeCell ref="A61:A62"/>
    <mergeCell ref="A1:A2"/>
    <mergeCell ref="A33:A34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8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Tel: +420 271 462 076, +420 271 462 169&amp;Ce-mail: investor.relations@o2.com&amp;R7 z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3"/>
  <sheetViews>
    <sheetView showGridLines="0" tabSelected="1" zoomScaleSheetLayoutView="100" workbookViewId="0" topLeftCell="A1">
      <selection activeCell="F35" sqref="F35"/>
    </sheetView>
  </sheetViews>
  <sheetFormatPr defaultColWidth="9.140625" defaultRowHeight="12.75"/>
  <cols>
    <col min="1" max="1" width="54.140625" style="39" customWidth="1"/>
    <col min="2" max="3" width="9.28125" style="39" customWidth="1"/>
    <col min="4" max="4" width="9.28125" style="72" customWidth="1"/>
    <col min="5" max="5" width="9.140625" style="72" customWidth="1"/>
    <col min="6" max="16384" width="9.140625" style="39" customWidth="1"/>
  </cols>
  <sheetData>
    <row r="1" spans="1:6" ht="12.75" customHeight="1">
      <c r="A1" s="344" t="s">
        <v>109</v>
      </c>
      <c r="B1" s="349" t="s">
        <v>7</v>
      </c>
      <c r="C1" s="347" t="s">
        <v>157</v>
      </c>
      <c r="D1" s="347" t="s">
        <v>158</v>
      </c>
      <c r="E1" s="347" t="s">
        <v>164</v>
      </c>
      <c r="F1" s="351" t="s">
        <v>165</v>
      </c>
    </row>
    <row r="2" spans="1:6" ht="12.75">
      <c r="A2" s="346"/>
      <c r="B2" s="350"/>
      <c r="C2" s="348"/>
      <c r="D2" s="348"/>
      <c r="E2" s="348"/>
      <c r="F2" s="352"/>
    </row>
    <row r="3" spans="1:13" ht="12.75" customHeight="1">
      <c r="A3" s="55" t="s">
        <v>110</v>
      </c>
      <c r="B3" s="257">
        <v>2890.6</v>
      </c>
      <c r="C3" s="235">
        <v>2863.5</v>
      </c>
      <c r="D3" s="235">
        <v>2862.5</v>
      </c>
      <c r="E3" s="235">
        <v>2865.4</v>
      </c>
      <c r="F3" s="258">
        <v>2856.1</v>
      </c>
      <c r="G3" s="157"/>
      <c r="H3" s="157"/>
      <c r="I3" s="157"/>
      <c r="J3" s="157"/>
      <c r="K3" s="157"/>
      <c r="L3" s="157"/>
      <c r="M3" s="157"/>
    </row>
    <row r="4" spans="1:13" ht="12.75" customHeight="1">
      <c r="A4" s="62" t="s">
        <v>111</v>
      </c>
      <c r="B4" s="259">
        <v>2781.9</v>
      </c>
      <c r="C4" s="80">
        <v>2755.2</v>
      </c>
      <c r="D4" s="80">
        <v>2754.7</v>
      </c>
      <c r="E4" s="80">
        <v>2757</v>
      </c>
      <c r="F4" s="135">
        <v>2743.6</v>
      </c>
      <c r="G4" s="157"/>
      <c r="H4" s="157"/>
      <c r="I4" s="157"/>
      <c r="J4" s="157"/>
      <c r="K4" s="157"/>
      <c r="L4" s="157"/>
      <c r="M4" s="157"/>
    </row>
    <row r="5" spans="1:13" ht="12.75" customHeight="1">
      <c r="A5" s="63" t="s">
        <v>160</v>
      </c>
      <c r="B5" s="88">
        <v>1851</v>
      </c>
      <c r="C5" s="81">
        <v>1803.9</v>
      </c>
      <c r="D5" s="81">
        <v>1790</v>
      </c>
      <c r="E5" s="81">
        <v>1770.6</v>
      </c>
      <c r="F5" s="108">
        <v>1737.5</v>
      </c>
      <c r="G5" s="157"/>
      <c r="H5" s="157"/>
      <c r="I5" s="157"/>
      <c r="J5" s="157"/>
      <c r="K5" s="157"/>
      <c r="L5" s="157"/>
      <c r="M5" s="157"/>
    </row>
    <row r="6" spans="1:13" ht="12.75" customHeight="1">
      <c r="A6" s="64" t="s">
        <v>162</v>
      </c>
      <c r="B6" s="88"/>
      <c r="C6" s="81"/>
      <c r="D6" s="81">
        <v>1746.2</v>
      </c>
      <c r="E6" s="81">
        <v>1691.7</v>
      </c>
      <c r="F6" s="108">
        <v>1624.3</v>
      </c>
      <c r="G6" s="157"/>
      <c r="H6" s="157"/>
      <c r="I6" s="157"/>
      <c r="J6" s="157"/>
      <c r="K6" s="157"/>
      <c r="L6" s="157"/>
      <c r="M6" s="157"/>
    </row>
    <row r="7" spans="1:13" ht="12.75" customHeight="1">
      <c r="A7" s="64" t="s">
        <v>163</v>
      </c>
      <c r="B7" s="88"/>
      <c r="C7" s="81"/>
      <c r="D7" s="81">
        <v>29.8</v>
      </c>
      <c r="E7" s="81">
        <v>62.1</v>
      </c>
      <c r="F7" s="108">
        <v>89.8</v>
      </c>
      <c r="G7" s="157"/>
      <c r="H7" s="157"/>
      <c r="I7" s="157"/>
      <c r="J7" s="157"/>
      <c r="K7" s="157"/>
      <c r="L7" s="157"/>
      <c r="M7" s="157"/>
    </row>
    <row r="8" spans="1:13" ht="12.75" customHeight="1">
      <c r="A8" s="64" t="s">
        <v>161</v>
      </c>
      <c r="B8" s="88"/>
      <c r="C8" s="81"/>
      <c r="D8" s="81">
        <v>14</v>
      </c>
      <c r="E8" s="81">
        <v>16.9</v>
      </c>
      <c r="F8" s="108">
        <v>23.4</v>
      </c>
      <c r="G8" s="157"/>
      <c r="H8" s="157"/>
      <c r="I8" s="157"/>
      <c r="J8" s="157"/>
      <c r="K8" s="157"/>
      <c r="L8" s="157"/>
      <c r="M8" s="157"/>
    </row>
    <row r="9" spans="1:13" ht="12.75" customHeight="1">
      <c r="A9" s="63" t="s">
        <v>112</v>
      </c>
      <c r="B9" s="88">
        <v>803.2</v>
      </c>
      <c r="C9" s="81">
        <v>818.6</v>
      </c>
      <c r="D9" s="81">
        <v>828.9</v>
      </c>
      <c r="E9" s="81">
        <v>848.7</v>
      </c>
      <c r="F9" s="108">
        <v>868.4</v>
      </c>
      <c r="G9" s="157"/>
      <c r="H9" s="157"/>
      <c r="I9" s="157"/>
      <c r="J9" s="157"/>
      <c r="K9" s="157"/>
      <c r="L9" s="157"/>
      <c r="M9" s="157"/>
    </row>
    <row r="10" spans="1:13" ht="12.75" customHeight="1">
      <c r="A10" s="64" t="s">
        <v>126</v>
      </c>
      <c r="B10" s="88">
        <v>155.4</v>
      </c>
      <c r="C10" s="81">
        <v>148.5</v>
      </c>
      <c r="D10" s="81">
        <v>142.5</v>
      </c>
      <c r="E10" s="81">
        <v>137.3</v>
      </c>
      <c r="F10" s="108">
        <v>131.4</v>
      </c>
      <c r="G10" s="157"/>
      <c r="H10" s="157"/>
      <c r="I10" s="157"/>
      <c r="J10" s="157"/>
      <c r="K10" s="157"/>
      <c r="L10" s="157"/>
      <c r="M10" s="157"/>
    </row>
    <row r="11" spans="1:13" ht="12.75" customHeight="1">
      <c r="A11" s="64" t="s">
        <v>127</v>
      </c>
      <c r="B11" s="88">
        <v>612</v>
      </c>
      <c r="C11" s="81">
        <v>633.7</v>
      </c>
      <c r="D11" s="82">
        <v>650.7</v>
      </c>
      <c r="E11" s="82">
        <v>677.1</v>
      </c>
      <c r="F11" s="148">
        <v>691.1</v>
      </c>
      <c r="G11" s="157"/>
      <c r="H11" s="157"/>
      <c r="I11" s="157"/>
      <c r="J11" s="157"/>
      <c r="K11" s="157"/>
      <c r="L11" s="157"/>
      <c r="M11" s="157"/>
    </row>
    <row r="12" spans="1:13" ht="12.75" customHeight="1">
      <c r="A12" s="64" t="s">
        <v>128</v>
      </c>
      <c r="B12" s="88">
        <v>35.7</v>
      </c>
      <c r="C12" s="81">
        <v>36.5</v>
      </c>
      <c r="D12" s="81">
        <v>35.7</v>
      </c>
      <c r="E12" s="81">
        <v>34.4</v>
      </c>
      <c r="F12" s="108">
        <v>45.8</v>
      </c>
      <c r="G12" s="157"/>
      <c r="H12" s="157"/>
      <c r="I12" s="157"/>
      <c r="J12" s="157"/>
      <c r="K12" s="157"/>
      <c r="L12" s="157"/>
      <c r="M12" s="157"/>
    </row>
    <row r="13" spans="1:13" ht="12.75" customHeight="1">
      <c r="A13" s="63" t="s">
        <v>129</v>
      </c>
      <c r="B13" s="88">
        <v>127.8</v>
      </c>
      <c r="C13" s="81">
        <v>132.6</v>
      </c>
      <c r="D13" s="83">
        <v>135.9</v>
      </c>
      <c r="E13" s="83">
        <v>137.6</v>
      </c>
      <c r="F13" s="110">
        <v>137.7</v>
      </c>
      <c r="G13" s="157"/>
      <c r="H13" s="157"/>
      <c r="I13" s="157"/>
      <c r="J13" s="157"/>
      <c r="K13" s="157"/>
      <c r="L13" s="157"/>
      <c r="M13" s="157"/>
    </row>
    <row r="14" spans="1:13" ht="12.75" customHeight="1">
      <c r="A14" s="62" t="s">
        <v>113</v>
      </c>
      <c r="B14" s="260">
        <v>108.7</v>
      </c>
      <c r="C14" s="84">
        <v>108.3</v>
      </c>
      <c r="D14" s="84">
        <v>107.8</v>
      </c>
      <c r="E14" s="84">
        <v>108.4</v>
      </c>
      <c r="F14" s="109">
        <v>112.4</v>
      </c>
      <c r="G14" s="157"/>
      <c r="H14" s="157"/>
      <c r="I14" s="157"/>
      <c r="J14" s="157"/>
      <c r="K14" s="157"/>
      <c r="L14" s="157"/>
      <c r="M14" s="157"/>
    </row>
    <row r="15" spans="1:13" ht="12.75" customHeight="1">
      <c r="A15" s="63" t="s">
        <v>114</v>
      </c>
      <c r="B15" s="88">
        <v>51.4</v>
      </c>
      <c r="C15" s="81">
        <v>52.4</v>
      </c>
      <c r="D15" s="83">
        <v>52.8</v>
      </c>
      <c r="E15" s="83">
        <v>52.2</v>
      </c>
      <c r="F15" s="110">
        <v>52.6</v>
      </c>
      <c r="G15" s="157"/>
      <c r="H15" s="157"/>
      <c r="I15" s="157"/>
      <c r="J15" s="157"/>
      <c r="K15" s="157"/>
      <c r="L15" s="157"/>
      <c r="M15" s="157"/>
    </row>
    <row r="16" spans="1:13" ht="12.75" customHeight="1">
      <c r="A16" s="63" t="s">
        <v>115</v>
      </c>
      <c r="B16" s="88">
        <v>49.7</v>
      </c>
      <c r="C16" s="81">
        <v>48.1</v>
      </c>
      <c r="D16" s="85">
        <v>47.2</v>
      </c>
      <c r="E16" s="85">
        <v>48.2</v>
      </c>
      <c r="F16" s="224">
        <v>51.7</v>
      </c>
      <c r="G16" s="157"/>
      <c r="H16" s="157"/>
      <c r="I16" s="157"/>
      <c r="J16" s="157"/>
      <c r="K16" s="157"/>
      <c r="L16" s="157"/>
      <c r="M16" s="157"/>
    </row>
    <row r="17" spans="1:13" ht="12.75" customHeight="1">
      <c r="A17" s="63" t="s">
        <v>130</v>
      </c>
      <c r="B17" s="88">
        <v>7.7</v>
      </c>
      <c r="C17" s="81">
        <v>7.8</v>
      </c>
      <c r="D17" s="83">
        <v>7.9</v>
      </c>
      <c r="E17" s="83">
        <v>8.1</v>
      </c>
      <c r="F17" s="110">
        <v>8.1</v>
      </c>
      <c r="G17" s="157"/>
      <c r="H17" s="157"/>
      <c r="I17" s="157"/>
      <c r="J17" s="157"/>
      <c r="K17" s="157"/>
      <c r="L17" s="157"/>
      <c r="M17" s="157"/>
    </row>
    <row r="18" spans="1:13" ht="3.75" customHeight="1">
      <c r="A18" s="43"/>
      <c r="B18" s="261"/>
      <c r="C18" s="83"/>
      <c r="D18" s="83"/>
      <c r="E18" s="83"/>
      <c r="F18" s="110"/>
      <c r="H18" s="157"/>
      <c r="I18" s="157"/>
      <c r="J18" s="157"/>
      <c r="K18" s="157"/>
      <c r="L18" s="157"/>
      <c r="M18" s="157"/>
    </row>
    <row r="19" spans="1:13" ht="12.75">
      <c r="A19" s="57" t="s">
        <v>116</v>
      </c>
      <c r="B19" s="262">
        <v>582.9</v>
      </c>
      <c r="C19" s="102">
        <v>518.5</v>
      </c>
      <c r="D19" s="102">
        <v>468</v>
      </c>
      <c r="E19" s="102">
        <v>494.1</v>
      </c>
      <c r="F19" s="136">
        <v>487</v>
      </c>
      <c r="G19" s="157"/>
      <c r="H19" s="157"/>
      <c r="I19" s="157"/>
      <c r="J19" s="157"/>
      <c r="K19" s="157"/>
      <c r="L19" s="157"/>
      <c r="M19" s="157"/>
    </row>
    <row r="20" spans="1:13" ht="12.75">
      <c r="A20" s="43" t="s">
        <v>117</v>
      </c>
      <c r="B20" s="261">
        <v>283.2</v>
      </c>
      <c r="C20" s="83">
        <v>244.2</v>
      </c>
      <c r="D20" s="83">
        <v>212.2</v>
      </c>
      <c r="E20" s="83">
        <v>240.6</v>
      </c>
      <c r="F20" s="110">
        <v>241.8</v>
      </c>
      <c r="G20" s="157"/>
      <c r="H20" s="157"/>
      <c r="I20" s="157"/>
      <c r="J20" s="157"/>
      <c r="K20" s="157"/>
      <c r="L20" s="157"/>
      <c r="M20" s="157"/>
    </row>
    <row r="21" spans="1:13" ht="12.75">
      <c r="A21" s="43" t="s">
        <v>118</v>
      </c>
      <c r="B21" s="261">
        <v>129.2</v>
      </c>
      <c r="C21" s="83">
        <v>116.4</v>
      </c>
      <c r="D21" s="83">
        <v>106.6</v>
      </c>
      <c r="E21" s="83">
        <v>113.3</v>
      </c>
      <c r="F21" s="110">
        <v>112.5</v>
      </c>
      <c r="G21" s="157"/>
      <c r="H21" s="157"/>
      <c r="I21" s="157"/>
      <c r="J21" s="157"/>
      <c r="K21" s="157"/>
      <c r="L21" s="157"/>
      <c r="M21" s="157"/>
    </row>
    <row r="22" spans="1:13" ht="12.75">
      <c r="A22" s="43" t="s">
        <v>119</v>
      </c>
      <c r="B22" s="261">
        <v>25.5</v>
      </c>
      <c r="C22" s="83">
        <v>22.5</v>
      </c>
      <c r="D22" s="83">
        <v>20.4</v>
      </c>
      <c r="E22" s="83">
        <v>19.8</v>
      </c>
      <c r="F22" s="110">
        <v>19.6</v>
      </c>
      <c r="G22" s="157"/>
      <c r="H22" s="157"/>
      <c r="I22" s="157"/>
      <c r="J22" s="157"/>
      <c r="K22" s="157"/>
      <c r="L22" s="157"/>
      <c r="M22" s="157"/>
    </row>
    <row r="23" spans="1:13" ht="12.75">
      <c r="A23" s="43" t="s">
        <v>120</v>
      </c>
      <c r="B23" s="261">
        <v>71.9</v>
      </c>
      <c r="C23" s="83">
        <v>69</v>
      </c>
      <c r="D23" s="83">
        <v>64.6</v>
      </c>
      <c r="E23" s="83">
        <v>64.3</v>
      </c>
      <c r="F23" s="110">
        <v>62.9</v>
      </c>
      <c r="G23" s="157"/>
      <c r="H23" s="157"/>
      <c r="I23" s="157"/>
      <c r="J23" s="157"/>
      <c r="K23" s="157"/>
      <c r="L23" s="157"/>
      <c r="M23" s="157"/>
    </row>
    <row r="24" spans="1:13" ht="12.75">
      <c r="A24" s="43" t="s">
        <v>121</v>
      </c>
      <c r="B24" s="261">
        <v>21.8</v>
      </c>
      <c r="C24" s="83">
        <v>16.2</v>
      </c>
      <c r="D24" s="83">
        <v>13.5</v>
      </c>
      <c r="E24" s="83">
        <v>9.8</v>
      </c>
      <c r="F24" s="110">
        <v>7.1</v>
      </c>
      <c r="G24" s="157"/>
      <c r="H24" s="157"/>
      <c r="I24" s="157"/>
      <c r="J24" s="157"/>
      <c r="K24" s="157"/>
      <c r="L24" s="157"/>
      <c r="M24" s="157"/>
    </row>
    <row r="25" spans="1:13" ht="12.75">
      <c r="A25" s="43" t="s">
        <v>122</v>
      </c>
      <c r="B25" s="261">
        <v>51.3</v>
      </c>
      <c r="C25" s="83">
        <v>50.2</v>
      </c>
      <c r="D25" s="83">
        <v>50.6</v>
      </c>
      <c r="E25" s="83">
        <v>46.4</v>
      </c>
      <c r="F25" s="110">
        <v>43.1</v>
      </c>
      <c r="G25" s="157"/>
      <c r="H25" s="157"/>
      <c r="I25" s="157"/>
      <c r="J25" s="157"/>
      <c r="K25" s="157"/>
      <c r="L25" s="157"/>
      <c r="M25" s="157"/>
    </row>
    <row r="26" spans="1:13" ht="3" customHeight="1">
      <c r="A26" s="43"/>
      <c r="B26" s="261"/>
      <c r="C26" s="83"/>
      <c r="D26" s="83"/>
      <c r="E26" s="83"/>
      <c r="F26" s="110"/>
      <c r="H26" s="157"/>
      <c r="I26" s="157"/>
      <c r="J26" s="157"/>
      <c r="K26" s="157"/>
      <c r="L26" s="157"/>
      <c r="M26" s="157"/>
    </row>
    <row r="27" spans="1:13" ht="13.5" customHeight="1">
      <c r="A27" s="57" t="s">
        <v>123</v>
      </c>
      <c r="B27" s="263">
        <v>367.6</v>
      </c>
      <c r="C27" s="87">
        <v>342.1</v>
      </c>
      <c r="D27" s="87">
        <v>309.9</v>
      </c>
      <c r="E27" s="87">
        <v>329.460572000002</v>
      </c>
      <c r="F27" s="101">
        <v>325.6</v>
      </c>
      <c r="G27" s="157"/>
      <c r="H27" s="157"/>
      <c r="I27" s="157"/>
      <c r="J27" s="157"/>
      <c r="K27" s="157"/>
      <c r="L27" s="157"/>
      <c r="M27" s="157"/>
    </row>
    <row r="28" spans="1:13" ht="12.75">
      <c r="A28" s="43" t="s">
        <v>124</v>
      </c>
      <c r="B28" s="261">
        <v>311.2</v>
      </c>
      <c r="C28" s="83">
        <v>292</v>
      </c>
      <c r="D28" s="83">
        <v>260.7</v>
      </c>
      <c r="E28" s="83">
        <v>280.24961621668604</v>
      </c>
      <c r="F28" s="110">
        <v>275.7</v>
      </c>
      <c r="G28" s="157"/>
      <c r="H28" s="157"/>
      <c r="I28" s="157"/>
      <c r="J28" s="157"/>
      <c r="K28" s="157"/>
      <c r="L28" s="157"/>
      <c r="M28" s="157"/>
    </row>
    <row r="29" spans="1:13" ht="12.75">
      <c r="A29" s="43" t="s">
        <v>125</v>
      </c>
      <c r="B29" s="261">
        <v>56.3</v>
      </c>
      <c r="C29" s="83">
        <v>50.1</v>
      </c>
      <c r="D29" s="83">
        <v>49.1</v>
      </c>
      <c r="E29" s="83">
        <v>49.210955783315995</v>
      </c>
      <c r="F29" s="110">
        <v>50</v>
      </c>
      <c r="G29" s="157"/>
      <c r="H29" s="157"/>
      <c r="I29" s="157"/>
      <c r="J29" s="157"/>
      <c r="K29" s="157"/>
      <c r="L29" s="157"/>
      <c r="M29" s="157"/>
    </row>
    <row r="30" spans="1:13" ht="3.75" customHeight="1">
      <c r="A30" s="43"/>
      <c r="B30" s="261"/>
      <c r="C30" s="83"/>
      <c r="D30" s="83"/>
      <c r="E30" s="83"/>
      <c r="F30" s="110"/>
      <c r="H30" s="157"/>
      <c r="I30" s="157"/>
      <c r="J30" s="157"/>
      <c r="K30" s="157"/>
      <c r="L30" s="157"/>
      <c r="M30" s="157"/>
    </row>
    <row r="31" spans="1:13" ht="16.5" customHeight="1">
      <c r="A31" s="43" t="s">
        <v>131</v>
      </c>
      <c r="B31" s="88">
        <v>169.2</v>
      </c>
      <c r="C31" s="81">
        <v>157</v>
      </c>
      <c r="D31" s="81">
        <v>146.1</v>
      </c>
      <c r="E31" s="81">
        <v>154.20148811287518</v>
      </c>
      <c r="F31" s="108">
        <v>154.4</v>
      </c>
      <c r="G31" s="157"/>
      <c r="H31" s="157"/>
      <c r="I31" s="157"/>
      <c r="J31" s="157"/>
      <c r="K31" s="157"/>
      <c r="L31" s="157"/>
      <c r="M31" s="157"/>
    </row>
    <row r="32" spans="1:13" ht="12.75">
      <c r="A32" s="76"/>
      <c r="B32" s="264"/>
      <c r="C32" s="103"/>
      <c r="D32" s="103"/>
      <c r="E32" s="103"/>
      <c r="F32" s="265"/>
      <c r="H32" s="157"/>
      <c r="I32" s="157"/>
      <c r="J32" s="157"/>
      <c r="K32" s="157"/>
      <c r="L32" s="157"/>
      <c r="M32" s="157"/>
    </row>
    <row r="33" spans="1:13" ht="12.75" customHeight="1">
      <c r="A33" s="344" t="s">
        <v>201</v>
      </c>
      <c r="B33" s="349" t="s">
        <v>7</v>
      </c>
      <c r="C33" s="347" t="s">
        <v>157</v>
      </c>
      <c r="D33" s="347" t="s">
        <v>158</v>
      </c>
      <c r="E33" s="347" t="s">
        <v>164</v>
      </c>
      <c r="F33" s="351" t="s">
        <v>165</v>
      </c>
      <c r="H33" s="157"/>
      <c r="I33" s="157"/>
      <c r="J33" s="157"/>
      <c r="K33" s="157"/>
      <c r="L33" s="157"/>
      <c r="M33" s="157"/>
    </row>
    <row r="34" spans="1:13" ht="12.75">
      <c r="A34" s="345"/>
      <c r="B34" s="350"/>
      <c r="C34" s="348"/>
      <c r="D34" s="348"/>
      <c r="E34" s="348"/>
      <c r="F34" s="352"/>
      <c r="H34" s="157"/>
      <c r="I34" s="157"/>
      <c r="J34" s="157"/>
      <c r="K34" s="157"/>
      <c r="L34" s="157"/>
      <c r="M34" s="157"/>
    </row>
    <row r="35" spans="1:13" ht="14.25">
      <c r="A35" s="170" t="s">
        <v>147</v>
      </c>
      <c r="B35" s="263">
        <v>4782.8</v>
      </c>
      <c r="C35" s="87">
        <v>4835.1</v>
      </c>
      <c r="D35" s="87">
        <v>4922.7</v>
      </c>
      <c r="E35" s="87">
        <v>4944.6</v>
      </c>
      <c r="F35" s="101">
        <v>4952.7</v>
      </c>
      <c r="G35" s="157"/>
      <c r="H35" s="157"/>
      <c r="I35" s="157"/>
      <c r="J35" s="157"/>
      <c r="K35" s="157"/>
      <c r="L35" s="157"/>
      <c r="M35" s="157"/>
    </row>
    <row r="36" spans="1:13" ht="14.25">
      <c r="A36" s="171" t="s">
        <v>148</v>
      </c>
      <c r="B36" s="88">
        <v>2596.1</v>
      </c>
      <c r="C36" s="81">
        <v>2662.6</v>
      </c>
      <c r="D36" s="81">
        <v>2746</v>
      </c>
      <c r="E36" s="81">
        <v>2814.4</v>
      </c>
      <c r="F36" s="108">
        <v>2857.9</v>
      </c>
      <c r="G36" s="157"/>
      <c r="H36" s="157"/>
      <c r="I36" s="157"/>
      <c r="J36" s="157"/>
      <c r="K36" s="157"/>
      <c r="L36" s="157"/>
      <c r="M36" s="157"/>
    </row>
    <row r="37" spans="1:13" ht="12.75">
      <c r="A37" s="171" t="s">
        <v>132</v>
      </c>
      <c r="B37" s="88">
        <v>2186.7</v>
      </c>
      <c r="C37" s="81">
        <v>2172.5</v>
      </c>
      <c r="D37" s="81">
        <v>2176.7</v>
      </c>
      <c r="E37" s="81">
        <v>2130.2</v>
      </c>
      <c r="F37" s="108">
        <v>2094.8</v>
      </c>
      <c r="G37" s="157"/>
      <c r="H37" s="157"/>
      <c r="I37" s="157"/>
      <c r="J37" s="157"/>
      <c r="K37" s="157"/>
      <c r="L37" s="157"/>
      <c r="M37" s="157"/>
    </row>
    <row r="38" spans="2:13" ht="5.25" customHeight="1">
      <c r="B38" s="88"/>
      <c r="C38" s="81"/>
      <c r="D38" s="81"/>
      <c r="E38" s="81"/>
      <c r="F38" s="108"/>
      <c r="H38" s="157"/>
      <c r="I38" s="157"/>
      <c r="J38" s="157"/>
      <c r="K38" s="157"/>
      <c r="L38" s="157"/>
      <c r="M38" s="157"/>
    </row>
    <row r="39" spans="1:13" ht="12.75">
      <c r="A39" s="172" t="s">
        <v>207</v>
      </c>
      <c r="B39" s="263">
        <v>151.4</v>
      </c>
      <c r="C39" s="87">
        <v>152.7</v>
      </c>
      <c r="D39" s="87">
        <v>177.3</v>
      </c>
      <c r="E39" s="87">
        <v>199.2</v>
      </c>
      <c r="F39" s="101">
        <v>211.1</v>
      </c>
      <c r="G39" s="157"/>
      <c r="H39" s="157"/>
      <c r="I39" s="157"/>
      <c r="J39" s="157"/>
      <c r="K39" s="157"/>
      <c r="L39" s="157"/>
      <c r="M39" s="157"/>
    </row>
    <row r="40" spans="1:13" ht="12.75">
      <c r="A40" s="171" t="s">
        <v>133</v>
      </c>
      <c r="B40" s="88">
        <v>135.1</v>
      </c>
      <c r="C40" s="81">
        <v>136.4</v>
      </c>
      <c r="D40" s="81">
        <v>147</v>
      </c>
      <c r="E40" s="81">
        <v>148.5</v>
      </c>
      <c r="F40" s="108">
        <v>148.2</v>
      </c>
      <c r="G40" s="157"/>
      <c r="H40" s="157"/>
      <c r="I40" s="157"/>
      <c r="J40" s="157"/>
      <c r="K40" s="157"/>
      <c r="L40" s="157"/>
      <c r="M40" s="157"/>
    </row>
    <row r="41" spans="1:13" ht="12.75">
      <c r="A41" s="171" t="s">
        <v>134</v>
      </c>
      <c r="B41" s="88">
        <v>16.3</v>
      </c>
      <c r="C41" s="81">
        <v>16.2</v>
      </c>
      <c r="D41" s="81">
        <v>30.2</v>
      </c>
      <c r="E41" s="81">
        <v>50.7</v>
      </c>
      <c r="F41" s="108">
        <v>62.9</v>
      </c>
      <c r="G41" s="157"/>
      <c r="H41" s="157"/>
      <c r="I41" s="157"/>
      <c r="J41" s="157"/>
      <c r="K41" s="157"/>
      <c r="L41" s="157"/>
      <c r="M41" s="157"/>
    </row>
    <row r="42" spans="1:13" ht="5.25" customHeight="1">
      <c r="A42" s="173"/>
      <c r="B42" s="261"/>
      <c r="C42" s="83"/>
      <c r="D42" s="83"/>
      <c r="E42" s="83"/>
      <c r="F42" s="110"/>
      <c r="H42" s="157"/>
      <c r="I42" s="157"/>
      <c r="J42" s="157"/>
      <c r="K42" s="157"/>
      <c r="L42" s="157"/>
      <c r="M42" s="157"/>
    </row>
    <row r="43" spans="1:13" ht="12.75">
      <c r="A43" s="173" t="s">
        <v>135</v>
      </c>
      <c r="B43" s="266">
        <v>0.021</v>
      </c>
      <c r="C43" s="61">
        <v>0.017</v>
      </c>
      <c r="D43" s="61">
        <v>0.02</v>
      </c>
      <c r="E43" s="61">
        <v>0.024</v>
      </c>
      <c r="F43" s="140">
        <v>0.022</v>
      </c>
      <c r="H43" s="70"/>
      <c r="I43" s="70"/>
      <c r="J43" s="70"/>
      <c r="K43" s="70"/>
      <c r="L43" s="70"/>
      <c r="M43" s="157"/>
    </row>
    <row r="44" spans="1:13" ht="5.25" customHeight="1">
      <c r="A44" s="143"/>
      <c r="B44" s="261"/>
      <c r="C44" s="83"/>
      <c r="D44" s="83"/>
      <c r="E44" s="83"/>
      <c r="F44" s="110"/>
      <c r="H44" s="157"/>
      <c r="I44" s="157"/>
      <c r="J44" s="157"/>
      <c r="K44" s="157"/>
      <c r="L44" s="157"/>
      <c r="M44" s="157"/>
    </row>
    <row r="45" spans="1:13" ht="14.25">
      <c r="A45" s="173" t="s">
        <v>149</v>
      </c>
      <c r="B45" s="88">
        <v>517.1</v>
      </c>
      <c r="C45" s="81">
        <v>517.9</v>
      </c>
      <c r="D45" s="81">
        <v>511.1</v>
      </c>
      <c r="E45" s="81">
        <v>494.6</v>
      </c>
      <c r="F45" s="108">
        <v>459.4</v>
      </c>
      <c r="G45" s="157"/>
      <c r="H45" s="157"/>
      <c r="I45" s="157"/>
      <c r="J45" s="157"/>
      <c r="K45" s="157"/>
      <c r="L45" s="157"/>
      <c r="M45" s="157"/>
    </row>
    <row r="46" spans="1:13" ht="14.25">
      <c r="A46" s="171" t="s">
        <v>150</v>
      </c>
      <c r="B46" s="88">
        <v>777.3</v>
      </c>
      <c r="C46" s="81">
        <v>757.9</v>
      </c>
      <c r="D46" s="81">
        <v>744.5</v>
      </c>
      <c r="E46" s="81">
        <v>703.4</v>
      </c>
      <c r="F46" s="108">
        <v>655</v>
      </c>
      <c r="G46" s="157"/>
      <c r="H46" s="157"/>
      <c r="I46" s="157"/>
      <c r="J46" s="157"/>
      <c r="K46" s="157"/>
      <c r="L46" s="157"/>
      <c r="M46" s="157"/>
    </row>
    <row r="47" spans="1:13" ht="14.25">
      <c r="A47" s="171" t="s">
        <v>151</v>
      </c>
      <c r="B47" s="88">
        <v>219.6</v>
      </c>
      <c r="C47" s="81">
        <v>228.2</v>
      </c>
      <c r="D47" s="81">
        <v>221.6</v>
      </c>
      <c r="E47" s="81">
        <v>224.4</v>
      </c>
      <c r="F47" s="108">
        <v>197.2</v>
      </c>
      <c r="G47" s="157"/>
      <c r="H47" s="157"/>
      <c r="I47" s="157"/>
      <c r="J47" s="157"/>
      <c r="K47" s="157"/>
      <c r="L47" s="157"/>
      <c r="M47" s="157"/>
    </row>
    <row r="48" spans="1:13" ht="14.25">
      <c r="A48" s="171" t="s">
        <v>152</v>
      </c>
      <c r="B48" s="88">
        <v>130</v>
      </c>
      <c r="C48" s="81">
        <v>124.7</v>
      </c>
      <c r="D48" s="81">
        <v>126.6</v>
      </c>
      <c r="E48" s="81">
        <v>119.9</v>
      </c>
      <c r="F48" s="108">
        <v>116.7</v>
      </c>
      <c r="G48" s="157"/>
      <c r="H48" s="157"/>
      <c r="I48" s="157"/>
      <c r="J48" s="157"/>
      <c r="K48" s="157"/>
      <c r="L48" s="157"/>
      <c r="M48" s="157"/>
    </row>
    <row r="49" spans="1:13" ht="12.75">
      <c r="A49" s="171" t="s">
        <v>136</v>
      </c>
      <c r="B49" s="267">
        <v>0.455</v>
      </c>
      <c r="C49" s="178">
        <v>0.431</v>
      </c>
      <c r="D49" s="178">
        <v>0.457</v>
      </c>
      <c r="E49" s="178">
        <v>0.439</v>
      </c>
      <c r="F49" s="179">
        <v>0.45</v>
      </c>
      <c r="H49" s="70"/>
      <c r="I49" s="70"/>
      <c r="J49" s="70"/>
      <c r="K49" s="70"/>
      <c r="L49" s="70"/>
      <c r="M49" s="157"/>
    </row>
    <row r="50" spans="1:13" ht="5.25" customHeight="1">
      <c r="A50" s="143"/>
      <c r="B50" s="260"/>
      <c r="C50" s="84"/>
      <c r="D50" s="84"/>
      <c r="E50" s="84"/>
      <c r="F50" s="109"/>
      <c r="H50" s="157"/>
      <c r="I50" s="157"/>
      <c r="J50" s="157"/>
      <c r="K50" s="157"/>
      <c r="L50" s="157"/>
      <c r="M50" s="157"/>
    </row>
    <row r="51" spans="1:13" ht="14.25">
      <c r="A51" s="174" t="s">
        <v>202</v>
      </c>
      <c r="B51" s="263">
        <v>1940.4</v>
      </c>
      <c r="C51" s="87">
        <v>2084.8</v>
      </c>
      <c r="D51" s="87">
        <v>2054.4</v>
      </c>
      <c r="E51" s="87">
        <v>2152.9</v>
      </c>
      <c r="F51" s="101">
        <v>2127.2</v>
      </c>
      <c r="G51" s="157"/>
      <c r="H51" s="157"/>
      <c r="I51" s="157"/>
      <c r="J51" s="157"/>
      <c r="K51" s="157"/>
      <c r="L51" s="157"/>
      <c r="M51" s="157"/>
    </row>
    <row r="52" spans="1:13" ht="5.25" customHeight="1">
      <c r="A52" s="144"/>
      <c r="B52" s="268"/>
      <c r="C52" s="137"/>
      <c r="D52" s="137"/>
      <c r="E52" s="137"/>
      <c r="F52" s="111"/>
      <c r="H52" s="157"/>
      <c r="I52" s="157"/>
      <c r="J52" s="157"/>
      <c r="K52" s="157"/>
      <c r="L52" s="157"/>
      <c r="M52" s="157"/>
    </row>
    <row r="53" spans="1:13" ht="12.75" customHeight="1">
      <c r="A53" s="175" t="s">
        <v>205</v>
      </c>
      <c r="B53" s="269">
        <v>594.3</v>
      </c>
      <c r="C53" s="138">
        <v>602</v>
      </c>
      <c r="D53" s="138">
        <v>580.3</v>
      </c>
      <c r="E53" s="138">
        <v>636.4</v>
      </c>
      <c r="F53" s="112">
        <v>609.8</v>
      </c>
      <c r="G53" s="157"/>
      <c r="H53" s="157"/>
      <c r="I53" s="157"/>
      <c r="J53" s="157"/>
      <c r="K53" s="157"/>
      <c r="L53" s="157"/>
      <c r="M53" s="157"/>
    </row>
    <row r="54" spans="1:13" ht="12.75" customHeight="1">
      <c r="A54" s="142"/>
      <c r="C54" s="72"/>
      <c r="F54" s="72"/>
      <c r="H54" s="157"/>
      <c r="I54" s="157"/>
      <c r="J54" s="157"/>
      <c r="K54" s="157"/>
      <c r="L54" s="157"/>
      <c r="M54" s="157"/>
    </row>
    <row r="55" spans="1:13" ht="12.75" customHeight="1">
      <c r="A55" s="344" t="s">
        <v>137</v>
      </c>
      <c r="B55" s="349" t="s">
        <v>7</v>
      </c>
      <c r="C55" s="347" t="s">
        <v>157</v>
      </c>
      <c r="D55" s="347" t="s">
        <v>158</v>
      </c>
      <c r="E55" s="347" t="s">
        <v>164</v>
      </c>
      <c r="F55" s="351" t="s">
        <v>165</v>
      </c>
      <c r="H55" s="157"/>
      <c r="I55" s="157"/>
      <c r="J55" s="157"/>
      <c r="K55" s="157"/>
      <c r="L55" s="157"/>
      <c r="M55" s="157"/>
    </row>
    <row r="56" spans="1:13" ht="12.75" customHeight="1">
      <c r="A56" s="345"/>
      <c r="B56" s="350"/>
      <c r="C56" s="348"/>
      <c r="D56" s="348"/>
      <c r="E56" s="348"/>
      <c r="F56" s="352"/>
      <c r="H56" s="157"/>
      <c r="I56" s="157"/>
      <c r="J56" s="157"/>
      <c r="K56" s="157"/>
      <c r="L56" s="157"/>
      <c r="M56" s="157"/>
    </row>
    <row r="57" spans="1:13" ht="12.75" customHeight="1">
      <c r="A57" s="170" t="s">
        <v>147</v>
      </c>
      <c r="B57" s="106">
        <v>365.2</v>
      </c>
      <c r="C57" s="247">
        <v>417</v>
      </c>
      <c r="D57" s="247">
        <v>463.1</v>
      </c>
      <c r="E57" s="247">
        <v>552.9</v>
      </c>
      <c r="F57" s="150">
        <v>645.7</v>
      </c>
      <c r="G57" s="157"/>
      <c r="H57" s="157"/>
      <c r="I57" s="157"/>
      <c r="J57" s="157"/>
      <c r="K57" s="157"/>
      <c r="L57" s="157"/>
      <c r="M57" s="157"/>
    </row>
    <row r="58" spans="1:13" ht="12.75" customHeight="1">
      <c r="A58" s="171" t="s">
        <v>138</v>
      </c>
      <c r="B58" s="105">
        <v>117.6</v>
      </c>
      <c r="C58" s="89">
        <v>135.8</v>
      </c>
      <c r="D58" s="89">
        <v>157.2</v>
      </c>
      <c r="E58" s="89">
        <v>195.6</v>
      </c>
      <c r="F58" s="92">
        <v>227.6</v>
      </c>
      <c r="G58" s="157"/>
      <c r="H58" s="157"/>
      <c r="I58" s="157"/>
      <c r="J58" s="157"/>
      <c r="K58" s="157"/>
      <c r="L58" s="157"/>
      <c r="M58" s="157"/>
    </row>
    <row r="59" spans="1:13" ht="12.75" customHeight="1">
      <c r="A59" s="176" t="s">
        <v>132</v>
      </c>
      <c r="B59" s="107">
        <v>247.6</v>
      </c>
      <c r="C59" s="93">
        <v>281.2</v>
      </c>
      <c r="D59" s="93">
        <v>305.9</v>
      </c>
      <c r="E59" s="93">
        <v>357.2</v>
      </c>
      <c r="F59" s="94">
        <v>418.1</v>
      </c>
      <c r="G59" s="157"/>
      <c r="H59" s="157"/>
      <c r="I59" s="157"/>
      <c r="J59" s="157"/>
      <c r="K59" s="157"/>
      <c r="L59" s="157"/>
      <c r="M59" s="157"/>
    </row>
    <row r="60" spans="1:13" ht="12.75">
      <c r="A60" s="45"/>
      <c r="C60" s="72"/>
      <c r="F60" s="72"/>
      <c r="H60" s="157"/>
      <c r="I60" s="157"/>
      <c r="J60" s="157"/>
      <c r="K60" s="157"/>
      <c r="L60" s="157"/>
      <c r="M60" s="157"/>
    </row>
    <row r="61" spans="1:13" ht="12.75">
      <c r="A61" s="344" t="s">
        <v>139</v>
      </c>
      <c r="B61" s="349" t="s">
        <v>7</v>
      </c>
      <c r="C61" s="347" t="s">
        <v>157</v>
      </c>
      <c r="D61" s="347" t="s">
        <v>158</v>
      </c>
      <c r="E61" s="347" t="s">
        <v>164</v>
      </c>
      <c r="F61" s="351" t="s">
        <v>165</v>
      </c>
      <c r="H61" s="157"/>
      <c r="I61" s="157"/>
      <c r="J61" s="157"/>
      <c r="K61" s="157"/>
      <c r="L61" s="157"/>
      <c r="M61" s="157"/>
    </row>
    <row r="62" spans="1:13" ht="12.75">
      <c r="A62" s="345"/>
      <c r="B62" s="350"/>
      <c r="C62" s="348"/>
      <c r="D62" s="348"/>
      <c r="E62" s="348"/>
      <c r="F62" s="352"/>
      <c r="H62" s="157"/>
      <c r="I62" s="157"/>
      <c r="J62" s="157"/>
      <c r="K62" s="157"/>
      <c r="L62" s="157"/>
      <c r="M62" s="157"/>
    </row>
    <row r="63" spans="1:13" ht="12.75">
      <c r="A63" s="73" t="s">
        <v>6</v>
      </c>
      <c r="B63" s="270">
        <v>8357</v>
      </c>
      <c r="C63" s="96">
        <v>8291</v>
      </c>
      <c r="D63" s="96">
        <v>8258</v>
      </c>
      <c r="E63" s="96">
        <v>8011</v>
      </c>
      <c r="F63" s="133">
        <v>7966.7</v>
      </c>
      <c r="G63" s="157"/>
      <c r="H63" s="157"/>
      <c r="I63" s="157"/>
      <c r="J63" s="157"/>
      <c r="K63" s="157"/>
      <c r="L63" s="157"/>
      <c r="M63" s="157"/>
    </row>
    <row r="64" spans="1:13" ht="12.75" customHeight="1">
      <c r="A64" s="74" t="s">
        <v>5</v>
      </c>
      <c r="B64" s="270">
        <v>402</v>
      </c>
      <c r="C64" s="96">
        <v>400</v>
      </c>
      <c r="D64" s="96">
        <v>403</v>
      </c>
      <c r="E64" s="96">
        <v>404</v>
      </c>
      <c r="F64" s="133">
        <v>411</v>
      </c>
      <c r="G64" s="157"/>
      <c r="H64" s="157"/>
      <c r="I64" s="157"/>
      <c r="J64" s="157"/>
      <c r="K64" s="157"/>
      <c r="L64" s="157"/>
      <c r="M64" s="157"/>
    </row>
    <row r="65" spans="1:13" ht="12.75" customHeight="1">
      <c r="A65" s="74" t="s">
        <v>140</v>
      </c>
      <c r="B65" s="270">
        <v>310</v>
      </c>
      <c r="C65" s="96">
        <v>304</v>
      </c>
      <c r="D65" s="96">
        <v>281</v>
      </c>
      <c r="E65" s="96">
        <v>272</v>
      </c>
      <c r="F65" s="133">
        <v>269.6</v>
      </c>
      <c r="G65" s="157"/>
      <c r="H65" s="157"/>
      <c r="I65" s="157"/>
      <c r="J65" s="157"/>
      <c r="K65" s="157"/>
      <c r="L65" s="157"/>
      <c r="M65" s="157"/>
    </row>
    <row r="66" spans="1:13" ht="5.25" customHeight="1">
      <c r="A66" s="74"/>
      <c r="B66" s="270"/>
      <c r="C66" s="96"/>
      <c r="D66" s="96"/>
      <c r="E66" s="96"/>
      <c r="F66" s="133"/>
      <c r="H66" s="157"/>
      <c r="I66" s="157"/>
      <c r="J66" s="157"/>
      <c r="K66" s="157"/>
      <c r="L66" s="157"/>
      <c r="M66" s="157"/>
    </row>
    <row r="67" spans="1:13" ht="12.75">
      <c r="A67" s="66" t="s">
        <v>141</v>
      </c>
      <c r="B67" s="271">
        <v>9069</v>
      </c>
      <c r="C67" s="99">
        <v>8995</v>
      </c>
      <c r="D67" s="99">
        <v>8942</v>
      </c>
      <c r="E67" s="99">
        <v>8687</v>
      </c>
      <c r="F67" s="100">
        <v>8647.3</v>
      </c>
      <c r="G67" s="157"/>
      <c r="H67" s="157"/>
      <c r="I67" s="157"/>
      <c r="J67" s="157"/>
      <c r="K67" s="157"/>
      <c r="L67" s="157"/>
      <c r="M67" s="157"/>
    </row>
    <row r="68" spans="1:6" ht="12.75">
      <c r="A68" s="45"/>
      <c r="E68" s="196"/>
      <c r="F68" s="180"/>
    </row>
    <row r="69" spans="1:247" ht="12.75" customHeight="1">
      <c r="A69" s="52" t="s">
        <v>142</v>
      </c>
      <c r="B69" s="42"/>
      <c r="D69" s="39"/>
      <c r="E69" s="3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</row>
    <row r="70" spans="1:247" ht="12.75" customHeight="1">
      <c r="A70" s="52" t="s">
        <v>143</v>
      </c>
      <c r="B70" s="42"/>
      <c r="D70" s="39"/>
      <c r="E70" s="39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</row>
    <row r="71" spans="1:247" ht="12.75" customHeight="1">
      <c r="A71" s="52" t="s">
        <v>8</v>
      </c>
      <c r="D71" s="39"/>
      <c r="E71" s="3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</row>
    <row r="72" spans="1:247" ht="12.75" customHeight="1">
      <c r="A72" s="52" t="s">
        <v>144</v>
      </c>
      <c r="D72" s="39"/>
      <c r="E72" s="39"/>
      <c r="G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</row>
    <row r="73" spans="1:247" ht="12.75" customHeight="1">
      <c r="A73" s="52" t="s">
        <v>145</v>
      </c>
      <c r="D73" s="39"/>
      <c r="E73" s="39"/>
      <c r="G73" s="52"/>
      <c r="H73" s="20"/>
      <c r="I73" s="20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</row>
    <row r="74" spans="1:9" ht="12.75" customHeight="1">
      <c r="A74" s="52" t="s">
        <v>146</v>
      </c>
      <c r="D74" s="39"/>
      <c r="E74" s="39"/>
      <c r="H74" s="20"/>
      <c r="I74" s="20"/>
    </row>
    <row r="75" spans="1:9" ht="25.5" customHeight="1">
      <c r="A75" s="331" t="s">
        <v>206</v>
      </c>
      <c r="B75" s="331"/>
      <c r="C75" s="331"/>
      <c r="D75" s="331"/>
      <c r="E75" s="331"/>
      <c r="F75" s="331"/>
      <c r="H75" s="20"/>
      <c r="I75" s="20"/>
    </row>
    <row r="76" spans="1:9" ht="12.75" customHeight="1">
      <c r="A76" s="52" t="s">
        <v>153</v>
      </c>
      <c r="B76" s="20"/>
      <c r="C76" s="20"/>
      <c r="D76" s="20"/>
      <c r="E76" s="20"/>
      <c r="F76" s="20"/>
      <c r="G76" s="20"/>
      <c r="H76" s="141"/>
      <c r="I76" s="141"/>
    </row>
    <row r="77" spans="1:9" ht="12.75" customHeight="1">
      <c r="A77" s="20" t="s">
        <v>154</v>
      </c>
      <c r="B77" s="20"/>
      <c r="C77" s="20"/>
      <c r="D77" s="20"/>
      <c r="E77" s="20"/>
      <c r="F77" s="20"/>
      <c r="G77" s="20"/>
      <c r="H77" s="51"/>
      <c r="I77" s="51"/>
    </row>
    <row r="78" spans="1:15" ht="25.5" customHeight="1">
      <c r="A78" s="331" t="s">
        <v>155</v>
      </c>
      <c r="B78" s="331"/>
      <c r="C78" s="331"/>
      <c r="D78" s="331"/>
      <c r="E78" s="331"/>
      <c r="F78" s="331"/>
      <c r="G78" s="141"/>
      <c r="J78" s="141"/>
      <c r="K78" s="141"/>
      <c r="L78" s="141"/>
      <c r="M78" s="141"/>
      <c r="N78" s="141"/>
      <c r="O78" s="141"/>
    </row>
    <row r="79" spans="1:7" ht="25.5" customHeight="1">
      <c r="A79" s="331" t="s">
        <v>203</v>
      </c>
      <c r="B79" s="331"/>
      <c r="C79" s="331"/>
      <c r="D79" s="331"/>
      <c r="E79" s="331"/>
      <c r="F79" s="51"/>
      <c r="G79" s="51"/>
    </row>
    <row r="80" spans="1:5" ht="12.75" customHeight="1">
      <c r="A80" s="331" t="s">
        <v>204</v>
      </c>
      <c r="B80" s="331"/>
      <c r="C80" s="331"/>
      <c r="D80" s="39"/>
      <c r="E80" s="39"/>
    </row>
    <row r="81" ht="12.75">
      <c r="A81" s="46"/>
    </row>
    <row r="82" ht="12.75">
      <c r="A82" s="46"/>
    </row>
    <row r="83" ht="12.75">
      <c r="A83" s="49"/>
    </row>
  </sheetData>
  <mergeCells count="28">
    <mergeCell ref="A79:E79"/>
    <mergeCell ref="A80:C80"/>
    <mergeCell ref="E1:E2"/>
    <mergeCell ref="E33:E34"/>
    <mergeCell ref="E55:E56"/>
    <mergeCell ref="E61:E62"/>
    <mergeCell ref="F1:F2"/>
    <mergeCell ref="F33:F34"/>
    <mergeCell ref="F55:F56"/>
    <mergeCell ref="F61:F62"/>
    <mergeCell ref="A1:A2"/>
    <mergeCell ref="A33:A34"/>
    <mergeCell ref="A55:A56"/>
    <mergeCell ref="B1:B2"/>
    <mergeCell ref="B33:B34"/>
    <mergeCell ref="B55:B56"/>
    <mergeCell ref="D1:D2"/>
    <mergeCell ref="D33:D34"/>
    <mergeCell ref="D55:D56"/>
    <mergeCell ref="C1:C2"/>
    <mergeCell ref="C33:C34"/>
    <mergeCell ref="C55:C56"/>
    <mergeCell ref="D61:D62"/>
    <mergeCell ref="B61:B62"/>
    <mergeCell ref="A61:A62"/>
    <mergeCell ref="C61:C62"/>
    <mergeCell ref="A75:F75"/>
    <mergeCell ref="A78:F78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8" r:id="rId1"/>
  <headerFooter alignWithMargins="0">
    <oddHeader>&amp;L&amp;"Arial,tučné"&amp;14Telefónica O2 Czech Republic - FINANČNÍ A PROVOZNÍ VÝSLEDKY&amp;R12. května 2010</oddHeader>
    <oddFooter>&amp;L&amp;"Arial,tučné"Investor Relations&amp;"Arial,obyčejné"
Tel: +420 271 462 076, +420 271 462 169&amp;Ce-mail: investor.relations@o2.com&amp;R8 z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2010-05-10T14:10:09Z</cp:lastPrinted>
  <dcterms:created xsi:type="dcterms:W3CDTF">2006-01-23T13:06:21Z</dcterms:created>
  <dcterms:modified xsi:type="dcterms:W3CDTF">2010-05-10T14:10:10Z</dcterms:modified>
  <cp:category/>
  <cp:version/>
  <cp:contentType/>
  <cp:contentStatus/>
</cp:coreProperties>
</file>